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am\Documents\01 Proyectos\04 EDAT\03 Documentos\04 FURAG - 2021\Evidencias\06\"/>
    </mc:Choice>
  </mc:AlternateContent>
  <bookViews>
    <workbookView xWindow="0" yWindow="0" windowWidth="19200" windowHeight="6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4" i="1" l="1"/>
  <c r="M74" i="1"/>
  <c r="N74" i="1" s="1"/>
  <c r="W73" i="1"/>
  <c r="M73" i="1"/>
  <c r="P73" i="1" s="1"/>
  <c r="R73" i="1" s="1"/>
  <c r="W72" i="1"/>
  <c r="M72" i="1"/>
  <c r="P72" i="1" s="1"/>
  <c r="R72" i="1" s="1"/>
  <c r="W71" i="1"/>
  <c r="M71" i="1"/>
  <c r="P71" i="1" s="1"/>
  <c r="R71" i="1" s="1"/>
  <c r="W70" i="1"/>
  <c r="M70" i="1"/>
  <c r="N70" i="1" s="1"/>
  <c r="W69" i="1"/>
  <c r="M69" i="1"/>
  <c r="P69" i="1" s="1"/>
  <c r="R69" i="1" s="1"/>
  <c r="W68" i="1"/>
  <c r="M68" i="1"/>
  <c r="N68" i="1" s="1"/>
  <c r="W67" i="1"/>
  <c r="M67" i="1"/>
  <c r="P67" i="1" s="1"/>
  <c r="R67" i="1" s="1"/>
  <c r="W66" i="1"/>
  <c r="P66" i="1"/>
  <c r="R66" i="1" s="1"/>
  <c r="M66" i="1"/>
  <c r="N66" i="1" s="1"/>
  <c r="W65" i="1"/>
  <c r="M65" i="1"/>
  <c r="P65" i="1" s="1"/>
  <c r="R65" i="1" s="1"/>
  <c r="W64" i="1"/>
  <c r="M64" i="1"/>
  <c r="N64" i="1" s="1"/>
  <c r="W63" i="1"/>
  <c r="M63" i="1"/>
  <c r="P63" i="1" s="1"/>
  <c r="R63" i="1" s="1"/>
  <c r="W62" i="1"/>
  <c r="M62" i="1"/>
  <c r="N62" i="1" s="1"/>
  <c r="W61" i="1"/>
  <c r="M61" i="1"/>
  <c r="P61" i="1" s="1"/>
  <c r="W60" i="1"/>
  <c r="M60" i="1"/>
  <c r="P60" i="1" s="1"/>
  <c r="Q60" i="1" s="1"/>
  <c r="W59" i="1"/>
  <c r="M59" i="1"/>
  <c r="N59" i="1" s="1"/>
  <c r="W58" i="1"/>
  <c r="M58" i="1"/>
  <c r="P58" i="1" s="1"/>
  <c r="R58" i="1" s="1"/>
  <c r="W57" i="1"/>
  <c r="M57" i="1"/>
  <c r="P57" i="1" s="1"/>
  <c r="W56" i="1"/>
  <c r="M56" i="1"/>
  <c r="P56" i="1" s="1"/>
  <c r="Q56" i="1" s="1"/>
  <c r="W55" i="1"/>
  <c r="M55" i="1"/>
  <c r="P55" i="1" s="1"/>
  <c r="W54" i="1"/>
  <c r="M54" i="1"/>
  <c r="N54" i="1" s="1"/>
  <c r="W53" i="1"/>
  <c r="M53" i="1"/>
  <c r="N53" i="1" s="1"/>
  <c r="W52" i="1"/>
  <c r="M52" i="1"/>
  <c r="P52" i="1" s="1"/>
  <c r="R52" i="1" s="1"/>
  <c r="W51" i="1"/>
  <c r="M51" i="1"/>
  <c r="P51" i="1" s="1"/>
  <c r="W50" i="1"/>
  <c r="M50" i="1"/>
  <c r="P50" i="1" s="1"/>
  <c r="Q50" i="1" s="1"/>
  <c r="W49" i="1"/>
  <c r="M49" i="1"/>
  <c r="N49" i="1" s="1"/>
  <c r="W48" i="1"/>
  <c r="M48" i="1"/>
  <c r="P48" i="1" s="1"/>
  <c r="R48" i="1" s="1"/>
  <c r="W47" i="1"/>
  <c r="M47" i="1"/>
  <c r="P47" i="1" s="1"/>
  <c r="W46" i="1"/>
  <c r="M46" i="1"/>
  <c r="P46" i="1" s="1"/>
  <c r="Q46" i="1" s="1"/>
  <c r="W45" i="1"/>
  <c r="M45" i="1"/>
  <c r="P45" i="1" s="1"/>
  <c r="W44" i="1"/>
  <c r="M44" i="1"/>
  <c r="P44" i="1" s="1"/>
  <c r="Q44" i="1" s="1"/>
  <c r="W43" i="1"/>
  <c r="M43" i="1"/>
  <c r="P43" i="1" s="1"/>
  <c r="W42" i="1"/>
  <c r="M42" i="1"/>
  <c r="P42" i="1" s="1"/>
  <c r="Q42" i="1" s="1"/>
  <c r="W41" i="1"/>
  <c r="M41" i="1"/>
  <c r="P41" i="1" s="1"/>
  <c r="W40" i="1"/>
  <c r="M40" i="1"/>
  <c r="P40" i="1" s="1"/>
  <c r="Q40" i="1" s="1"/>
  <c r="W39" i="1"/>
  <c r="M39" i="1"/>
  <c r="N39" i="1" s="1"/>
  <c r="W38" i="1"/>
  <c r="M38" i="1"/>
  <c r="N38" i="1" s="1"/>
  <c r="W37" i="1"/>
  <c r="M37" i="1"/>
  <c r="P37" i="1" s="1"/>
  <c r="W36" i="1"/>
  <c r="M36" i="1"/>
  <c r="P36" i="1" s="1"/>
  <c r="Q36" i="1" s="1"/>
  <c r="W35" i="1"/>
  <c r="M35" i="1"/>
  <c r="N35" i="1" s="1"/>
  <c r="W34" i="1"/>
  <c r="M34" i="1"/>
  <c r="P34" i="1" s="1"/>
  <c r="R34" i="1" s="1"/>
  <c r="W33" i="1"/>
  <c r="M33" i="1"/>
  <c r="N33" i="1" s="1"/>
  <c r="W32" i="1"/>
  <c r="M32" i="1"/>
  <c r="P32" i="1" s="1"/>
  <c r="R32" i="1" s="1"/>
  <c r="W31" i="1"/>
  <c r="M31" i="1"/>
  <c r="P31" i="1" s="1"/>
  <c r="W30" i="1"/>
  <c r="M30" i="1"/>
  <c r="P30" i="1" s="1"/>
  <c r="Q30" i="1" s="1"/>
  <c r="W29" i="1"/>
  <c r="M29" i="1"/>
  <c r="N29" i="1" s="1"/>
  <c r="W28" i="1"/>
  <c r="M28" i="1"/>
  <c r="P28" i="1" s="1"/>
  <c r="R28" i="1" s="1"/>
  <c r="W27" i="1"/>
  <c r="M27" i="1"/>
  <c r="P27" i="1" s="1"/>
  <c r="W26" i="1"/>
  <c r="M26" i="1"/>
  <c r="P26" i="1" s="1"/>
  <c r="Q26" i="1" s="1"/>
  <c r="W25" i="1"/>
  <c r="M25" i="1"/>
  <c r="P25" i="1" s="1"/>
  <c r="W24" i="1"/>
  <c r="M24" i="1"/>
  <c r="P24" i="1" s="1"/>
  <c r="Q24" i="1" s="1"/>
  <c r="W23" i="1"/>
  <c r="M23" i="1"/>
  <c r="N23" i="1" s="1"/>
  <c r="W22" i="1"/>
  <c r="M22" i="1"/>
  <c r="N22" i="1" s="1"/>
  <c r="W21" i="1"/>
  <c r="M21" i="1"/>
  <c r="P21" i="1" s="1"/>
  <c r="W20" i="1"/>
  <c r="M20" i="1"/>
  <c r="P20" i="1" s="1"/>
  <c r="Q20" i="1" s="1"/>
  <c r="W19" i="1"/>
  <c r="M19" i="1"/>
  <c r="N19" i="1" s="1"/>
  <c r="W18" i="1"/>
  <c r="M18" i="1"/>
  <c r="P18" i="1" s="1"/>
  <c r="R18" i="1" s="1"/>
  <c r="W17" i="1"/>
  <c r="M17" i="1"/>
  <c r="N17" i="1" s="1"/>
  <c r="W16" i="1"/>
  <c r="M16" i="1"/>
  <c r="P16" i="1" s="1"/>
  <c r="R16" i="1" s="1"/>
  <c r="W15" i="1"/>
  <c r="M15" i="1"/>
  <c r="P15" i="1" s="1"/>
  <c r="W14" i="1"/>
  <c r="M14" i="1"/>
  <c r="P14" i="1" s="1"/>
  <c r="R14" i="1" s="1"/>
  <c r="W13" i="1"/>
  <c r="M13" i="1"/>
  <c r="P13" i="1" s="1"/>
  <c r="W12" i="1"/>
  <c r="M12" i="1"/>
  <c r="P12" i="1" s="1"/>
  <c r="Q12" i="1" s="1"/>
  <c r="W11" i="1"/>
  <c r="M11" i="1"/>
  <c r="N11" i="1" s="1"/>
  <c r="W10" i="1"/>
  <c r="M10" i="1"/>
  <c r="P10" i="1" s="1"/>
  <c r="R10" i="1" s="1"/>
  <c r="P74" i="1" l="1"/>
  <c r="R74" i="1" s="1"/>
  <c r="P54" i="1"/>
  <c r="Q54" i="1" s="1"/>
  <c r="P22" i="1"/>
  <c r="R22" i="1" s="1"/>
  <c r="P62" i="1"/>
  <c r="R62" i="1" s="1"/>
  <c r="P70" i="1"/>
  <c r="R70" i="1" s="1"/>
  <c r="Q67" i="1"/>
  <c r="P38" i="1"/>
  <c r="R38" i="1" s="1"/>
  <c r="Q63" i="1"/>
  <c r="Q71" i="1"/>
  <c r="N14" i="1"/>
  <c r="N30" i="1"/>
  <c r="N46" i="1"/>
  <c r="N63" i="1"/>
  <c r="N67" i="1"/>
  <c r="N71" i="1"/>
  <c r="N10" i="1"/>
  <c r="N18" i="1"/>
  <c r="N26" i="1"/>
  <c r="N34" i="1"/>
  <c r="N42" i="1"/>
  <c r="N50" i="1"/>
  <c r="N58" i="1"/>
  <c r="N72" i="1"/>
  <c r="N12" i="1"/>
  <c r="N16" i="1"/>
  <c r="N20" i="1"/>
  <c r="N24" i="1"/>
  <c r="N28" i="1"/>
  <c r="N32" i="1"/>
  <c r="N36" i="1"/>
  <c r="N40" i="1"/>
  <c r="N44" i="1"/>
  <c r="N48" i="1"/>
  <c r="N52" i="1"/>
  <c r="N56" i="1"/>
  <c r="N60" i="1"/>
  <c r="P64" i="1"/>
  <c r="R64" i="1" s="1"/>
  <c r="P68" i="1"/>
  <c r="R68" i="1" s="1"/>
  <c r="Q66" i="1"/>
  <c r="R13" i="1"/>
  <c r="Q13" i="1"/>
  <c r="Q21" i="1"/>
  <c r="R21" i="1"/>
  <c r="R25" i="1"/>
  <c r="Q25" i="1"/>
  <c r="Q41" i="1"/>
  <c r="R41" i="1"/>
  <c r="R57" i="1"/>
  <c r="Q57" i="1"/>
  <c r="R61" i="1"/>
  <c r="Q61" i="1"/>
  <c r="Q15" i="1"/>
  <c r="R15" i="1"/>
  <c r="R27" i="1"/>
  <c r="Q27" i="1"/>
  <c r="R31" i="1"/>
  <c r="Q31" i="1"/>
  <c r="R43" i="1"/>
  <c r="Q43" i="1"/>
  <c r="R47" i="1"/>
  <c r="Q47" i="1"/>
  <c r="R51" i="1"/>
  <c r="Q51" i="1"/>
  <c r="Q55" i="1"/>
  <c r="R55" i="1"/>
  <c r="R37" i="1"/>
  <c r="Q37" i="1"/>
  <c r="Q45" i="1"/>
  <c r="R45" i="1"/>
  <c r="Q10" i="1"/>
  <c r="N13" i="1"/>
  <c r="Q14" i="1"/>
  <c r="N15" i="1"/>
  <c r="Q16" i="1"/>
  <c r="Q18" i="1"/>
  <c r="N21" i="1"/>
  <c r="N25" i="1"/>
  <c r="N27" i="1"/>
  <c r="Q28" i="1"/>
  <c r="N31" i="1"/>
  <c r="Q32" i="1"/>
  <c r="Q34" i="1"/>
  <c r="N37" i="1"/>
  <c r="N41" i="1"/>
  <c r="N43" i="1"/>
  <c r="N45" i="1"/>
  <c r="N47" i="1"/>
  <c r="Q48" i="1"/>
  <c r="N51" i="1"/>
  <c r="Q52" i="1"/>
  <c r="N55" i="1"/>
  <c r="N57" i="1"/>
  <c r="Q58" i="1"/>
  <c r="N61" i="1"/>
  <c r="N73" i="1"/>
  <c r="P11" i="1"/>
  <c r="R12" i="1"/>
  <c r="P17" i="1"/>
  <c r="P19" i="1"/>
  <c r="R20" i="1"/>
  <c r="P23" i="1"/>
  <c r="R24" i="1"/>
  <c r="R26" i="1"/>
  <c r="P29" i="1"/>
  <c r="R30" i="1"/>
  <c r="P33" i="1"/>
  <c r="P35" i="1"/>
  <c r="R36" i="1"/>
  <c r="P39" i="1"/>
  <c r="R40" i="1"/>
  <c r="R42" i="1"/>
  <c r="R44" i="1"/>
  <c r="R46" i="1"/>
  <c r="P49" i="1"/>
  <c r="R50" i="1"/>
  <c r="P53" i="1"/>
  <c r="R54" i="1"/>
  <c r="R56" i="1"/>
  <c r="P59" i="1"/>
  <c r="R60" i="1"/>
  <c r="Q65" i="1"/>
  <c r="Q69" i="1"/>
  <c r="Q72" i="1"/>
  <c r="Q73" i="1"/>
  <c r="N65" i="1"/>
  <c r="N69" i="1"/>
  <c r="Q74" i="1" l="1"/>
  <c r="Q70" i="1"/>
  <c r="Q22" i="1"/>
  <c r="Q68" i="1"/>
  <c r="Q64" i="1"/>
  <c r="Q62" i="1"/>
  <c r="Q38" i="1"/>
  <c r="Q49" i="1"/>
  <c r="R49" i="1"/>
  <c r="R33" i="1"/>
  <c r="Q33" i="1"/>
  <c r="R17" i="1"/>
  <c r="Q17" i="1"/>
  <c r="Q39" i="1"/>
  <c r="R39" i="1"/>
  <c r="Q23" i="1"/>
  <c r="R23" i="1"/>
  <c r="R53" i="1"/>
  <c r="Q53" i="1"/>
  <c r="R29" i="1"/>
  <c r="Q29" i="1"/>
  <c r="Q11" i="1"/>
  <c r="R11" i="1"/>
  <c r="R59" i="1"/>
  <c r="Q59" i="1"/>
  <c r="Q35" i="1"/>
  <c r="R35" i="1"/>
  <c r="Q19" i="1"/>
  <c r="R19" i="1"/>
</calcChain>
</file>

<file path=xl/sharedStrings.xml><?xml version="1.0" encoding="utf-8"?>
<sst xmlns="http://schemas.openxmlformats.org/spreadsheetml/2006/main" count="1004" uniqueCount="190">
  <si>
    <t xml:space="preserve">OBJETIVO: </t>
  </si>
  <si>
    <t>SEDE:</t>
  </si>
  <si>
    <t>N° total de trabajadores de la entidad:</t>
  </si>
  <si>
    <t>DEPENDENCIA/
SECRETARÍA/
OFICINA</t>
  </si>
  <si>
    <t>CARGO</t>
  </si>
  <si>
    <t>ACTIVIDADES</t>
  </si>
  <si>
    <t>RUTINARIO (SI O NO)</t>
  </si>
  <si>
    <t>PELIGRO</t>
  </si>
  <si>
    <t>EFECTOS POSIBLES
(Salud - Seguridad)</t>
  </si>
  <si>
    <t>CONTROLES EXISTENTES</t>
  </si>
  <si>
    <t>EVALUACION DEL RIESGO</t>
  </si>
  <si>
    <t>VALORACION DEL RIESGO</t>
  </si>
  <si>
    <t># EXPUESTOS</t>
  </si>
  <si>
    <t>CRITERIOS PARA ESTABLECER CONTROLES</t>
  </si>
  <si>
    <t>MEDIDAS  DE INTERVENCION</t>
  </si>
  <si>
    <t>DESCRIPCION</t>
  </si>
  <si>
    <t>CLASIFICACION</t>
  </si>
  <si>
    <t>FUENTE</t>
  </si>
  <si>
    <t>MEDIO</t>
  </si>
  <si>
    <t>INDIVIDUO</t>
  </si>
  <si>
    <t>NIVEL DE DEFICIENCIA</t>
  </si>
  <si>
    <t>NIVEL DE EXPOSICION</t>
  </si>
  <si>
    <t>NIVEL DE PROBABILIDAD ND X NE</t>
  </si>
  <si>
    <t>INTERPERTACION DEL NIVEL DE PROBABILIDAD</t>
  </si>
  <si>
    <t>NIVEL DE CONSECUENCIA</t>
  </si>
  <si>
    <t>NIVEL DE RIESGO NR E INTERVENCION</t>
  </si>
  <si>
    <t>INTERPRETACION DEL NR</t>
  </si>
  <si>
    <t>ACEPTABILIDAD DEL RIESGO</t>
  </si>
  <si>
    <t>PLANTA - PROVISIONALIDAD - LIBRE NOMBRAMIENTO</t>
  </si>
  <si>
    <t>CONTRATO DE PRESTACIÓN DE SERVICIOS - CONTRATISTAS</t>
  </si>
  <si>
    <t>ESTUDIANTES EN PRACTICA - CONTRATO DE APRENDIZAJE</t>
  </si>
  <si>
    <t>VISITANTES</t>
  </si>
  <si>
    <t>TOTAL EXPUESTOS</t>
  </si>
  <si>
    <t>PEOR CONSECUENCIA</t>
  </si>
  <si>
    <t>EXISTENCIA REQUISITO LEGAL ESPECIFICO SI o NO</t>
  </si>
  <si>
    <t>ELIMINACION</t>
  </si>
  <si>
    <t>SUSTITUCION</t>
  </si>
  <si>
    <t>CONTROLES DE INGENIERIA</t>
  </si>
  <si>
    <t>CONTROLES ADMINISTRATIVOS, SEÑALIZACION, ADVERTENCIA</t>
  </si>
  <si>
    <t>ELEMENTOS DE PROTECCION PERSONAL</t>
  </si>
  <si>
    <t>SI</t>
  </si>
  <si>
    <r>
      <t>Postura Prolongada</t>
    </r>
    <r>
      <rPr>
        <sz val="18"/>
        <rFont val="Arial"/>
        <family val="2"/>
      </rPr>
      <t xml:space="preserve"> (Postura sedente más del 75% de la jornada laboral en trabajo con video terminales)</t>
    </r>
  </si>
  <si>
    <t>BIOMECÁNICO</t>
  </si>
  <si>
    <t>*Dolor lumbar inespecífico
*Espasmos musculares</t>
  </si>
  <si>
    <t>No aplica</t>
  </si>
  <si>
    <t>Ninguno</t>
  </si>
  <si>
    <t>*Dolor lumbar inespecífico</t>
  </si>
  <si>
    <t xml:space="preserve"> NTC 5831 -5723 - 5748  Requisitos ergonómicos para trabajo con Video Terminales.</t>
  </si>
  <si>
    <t>NO APLICA</t>
  </si>
  <si>
    <t>NO SE REQUIERE</t>
  </si>
  <si>
    <t xml:space="preserve">*Realizar re inducción en higiene postural de oficina. 
*Realizar pausas activas en el área.                                                                 
*Continuar con las actividades del programa de vigilancia epidemiológico  para prevención de desordenes musculo esqueléticas asociadas al peligro biomecánico .                                                                                  </t>
  </si>
  <si>
    <r>
      <rPr>
        <b/>
        <sz val="18"/>
        <rFont val="Arial"/>
        <family val="2"/>
      </rPr>
      <t>Movimientos repetitivos</t>
    </r>
    <r>
      <rPr>
        <sz val="18"/>
        <rFont val="Arial"/>
        <family val="2"/>
      </rPr>
      <t xml:space="preserve">  
(Digitación)</t>
    </r>
  </si>
  <si>
    <t>Lesiones por trauma acumulativo en miembro superiores ( STC).
Síndrome de Quervain</t>
  </si>
  <si>
    <t xml:space="preserve">*Síndrome de túnel carpiano  </t>
  </si>
  <si>
    <t xml:space="preserve"> NTC 5831 Requisitos ergonómicos para trabajo con Video Terminales.</t>
  </si>
  <si>
    <t xml:space="preserve">*Se recomienda la implementación permanente de pausas activas durante la jornada laboral.                                                                                                                                                  </t>
  </si>
  <si>
    <r>
      <rPr>
        <b/>
        <sz val="18"/>
        <rFont val="Arial"/>
        <family val="2"/>
      </rPr>
      <t>Radiaciones No ionizantes</t>
    </r>
    <r>
      <rPr>
        <sz val="18"/>
        <rFont val="Arial"/>
        <family val="2"/>
      </rPr>
      <t xml:space="preserve">                                   (Exposición permanente a pantallas del computador)</t>
    </r>
  </si>
  <si>
    <t xml:space="preserve">FÍSICO </t>
  </si>
  <si>
    <t>*Fatiga visual</t>
  </si>
  <si>
    <t xml:space="preserve">Fatiga Visual </t>
  </si>
  <si>
    <t>NO</t>
  </si>
  <si>
    <r>
      <rPr>
        <b/>
        <sz val="18"/>
        <color indexed="8"/>
        <rFont val="Arial"/>
        <family val="2"/>
      </rPr>
      <t xml:space="preserve">Locativo </t>
    </r>
    <r>
      <rPr>
        <sz val="18"/>
        <color indexed="8"/>
        <rFont val="Arial"/>
        <family val="2"/>
      </rPr>
      <t xml:space="preserve">                                                                             (Cableado eléctrico desordenado debajo de los puestos de trabajo)</t>
    </r>
  </si>
  <si>
    <t>CONDICIONES DE SEGURIDAD</t>
  </si>
  <si>
    <t xml:space="preserve">*Se potencializa el riesgo de accidentes por caídas. </t>
  </si>
  <si>
    <t>Caídas</t>
  </si>
  <si>
    <t>Resolución 2400 de 1979</t>
  </si>
  <si>
    <t xml:space="preserve">Se recomienda agrupar el cableado eléctrico faltante, utilizando espiral porta cable u otro mecanismo de canalización. </t>
  </si>
  <si>
    <t xml:space="preserve">Realizar inspecciones de seguridad para verificar estado de cableado del  área. </t>
  </si>
  <si>
    <r>
      <t xml:space="preserve">Características de la organización del trabajo
</t>
    </r>
    <r>
      <rPr>
        <sz val="18"/>
        <rFont val="Arial"/>
        <family val="2"/>
      </rPr>
      <t>(Valoración promedio mientras se realiza el proceso de aplicación de baterías de riesgo psicosocial)</t>
    </r>
  </si>
  <si>
    <t>PSICOSOCIAL</t>
  </si>
  <si>
    <t>Stress laboral</t>
  </si>
  <si>
    <t>Se observan buenas relaciones interpersonales</t>
  </si>
  <si>
    <t>stress laboral</t>
  </si>
  <si>
    <t xml:space="preserve">*Aplicación de las baterías de riesgo  psicosocial, para verificar la exposición al peligro. 
*Capacitación en comunicación asertiva y efectiva. 
*Capacitación en liderazgo efectivo y generación de hábitos del líder. 
*Capacitación en manejo de estrés, autoestima, comunicación efectiva y asertiva, manejo de conflictos y relaciones interpersonales y toma de decisiones.                                                                                                                                     </t>
  </si>
  <si>
    <r>
      <t xml:space="preserve">Radiaciones no ionizantes                       </t>
    </r>
    <r>
      <rPr>
        <sz val="18"/>
        <rFont val="Arial"/>
        <family val="2"/>
      </rPr>
      <t>(Exposición a luz solar)</t>
    </r>
  </si>
  <si>
    <t>*Cáncer de piel
*Quemadura solar
*Insolación 
*Foto envejecimiento cutáneo 
 *Foto carcinogénesis
*Alteraciones oculares</t>
  </si>
  <si>
    <t>No hay</t>
  </si>
  <si>
    <t>Uso de EPP
(Camisa manga larga - Casco - Guantes - Jean)</t>
  </si>
  <si>
    <t>Cáncer de piel</t>
  </si>
  <si>
    <t>N.A</t>
  </si>
  <si>
    <t xml:space="preserve">*Continuar con el uso de ropa manga larga cuando se realizan visitas de campo.                                                           </t>
  </si>
  <si>
    <t>Uso de ropa manga larga al momento de realizar actividades de campo</t>
  </si>
  <si>
    <r>
      <t xml:space="preserve">Accidentes de tránsito                      
    </t>
    </r>
    <r>
      <rPr>
        <sz val="18"/>
        <color indexed="8"/>
        <rFont val="Arial"/>
        <family val="2"/>
      </rPr>
      <t xml:space="preserve"> 
(En los desplazamientos de la visitas a los centros de trabajo)
</t>
    </r>
    <r>
      <rPr>
        <u/>
        <sz val="18"/>
        <color indexed="8"/>
        <rFont val="Arial"/>
        <family val="2"/>
      </rPr>
      <t xml:space="preserve">VER MATRIZ DE RIESGO VIAL </t>
    </r>
  </si>
  <si>
    <t>*Muerte 
*Lesiones graves en el cuerpo entero
*Atrapamiento vehicular</t>
  </si>
  <si>
    <t xml:space="preserve">Vehículos de la empresa con mantenimiento preventivo y correctivo. </t>
  </si>
  <si>
    <t xml:space="preserve">Personal con licencia de conducción </t>
  </si>
  <si>
    <t>Muerte</t>
  </si>
  <si>
    <t>Normatividad PESV</t>
  </si>
  <si>
    <t xml:space="preserve">*Se debe empezar a realizar la inspección pre operacional de vehículos de la empresa que sean usados para el transporte de funcionarios, con el fin de identificar condiciones del mismo. </t>
  </si>
  <si>
    <t xml:space="preserve">*Dar cumplimiento al plan de capacitación del PESV según el rol (Pasajero - Conductor - Peatón)
*Realizar sensibilización en seguridad vial </t>
  </si>
  <si>
    <r>
      <t>Público
(</t>
    </r>
    <r>
      <rPr>
        <sz val="18"/>
        <color indexed="8"/>
        <rFont val="Arial"/>
        <family val="2"/>
      </rPr>
      <t>Robos - Atracos - Asaltos - Agresiones verbales - Actos Violentos)</t>
    </r>
  </si>
  <si>
    <t>*Golpes
*Agresiones verbales y físicas 
*Atentados violentos
*Heridas
*Muerte</t>
  </si>
  <si>
    <t xml:space="preserve">*Socializar los planes contingencia para diferentes situaciones  de emergencia específicamente riesgo público. </t>
  </si>
  <si>
    <r>
      <t xml:space="preserve">Picaduras - Mordeduras                            </t>
    </r>
    <r>
      <rPr>
        <sz val="18"/>
        <color indexed="8"/>
        <rFont val="Arial"/>
        <family val="2"/>
      </rPr>
      <t xml:space="preserve"> (Exposición con animales en las vías públicas)</t>
    </r>
  </si>
  <si>
    <t>BIOLÓGICO</t>
  </si>
  <si>
    <t>Infecciones</t>
  </si>
  <si>
    <t>*Se recomienda capacitar en prevención por mordeduras o picaduras en vías públicas</t>
  </si>
  <si>
    <r>
      <t xml:space="preserve">Accidentes de tránsito                      
    </t>
    </r>
    <r>
      <rPr>
        <sz val="18"/>
        <color indexed="8"/>
        <rFont val="Arial"/>
        <family val="2"/>
      </rPr>
      <t xml:space="preserve"> 
(En los desplazamientos)
</t>
    </r>
    <r>
      <rPr>
        <u/>
        <sz val="18"/>
        <color indexed="8"/>
        <rFont val="Arial"/>
        <family val="2"/>
      </rPr>
      <t xml:space="preserve">VER MATRIZ DE RIESGO VIAL </t>
    </r>
  </si>
  <si>
    <t xml:space="preserve">*Se debe empezar a realizar la inspección pre operacional de vehículos de la empresa, para identificar condiciones del mismo. </t>
  </si>
  <si>
    <r>
      <t xml:space="preserve">Locativo
</t>
    </r>
    <r>
      <rPr>
        <sz val="18"/>
        <color indexed="8"/>
        <rFont val="Arial"/>
        <family val="2"/>
      </rPr>
      <t xml:space="preserve">Superficies de trabajo  irregulares y  desniveladas   </t>
    </r>
    <r>
      <rPr>
        <b/>
        <sz val="18"/>
        <color indexed="8"/>
        <rFont val="Arial"/>
        <family val="2"/>
      </rPr>
      <t xml:space="preserve">                             </t>
    </r>
    <r>
      <rPr>
        <sz val="18"/>
        <color indexed="8"/>
        <rFont val="Arial"/>
        <family val="2"/>
      </rPr>
      <t xml:space="preserve"> (Desplazamiento en los diferentes áreas)</t>
    </r>
  </si>
  <si>
    <t>*Golpes 
*Caídas
*Fracturas</t>
  </si>
  <si>
    <t>Fracturas</t>
  </si>
  <si>
    <t xml:space="preserve">*Se recomienda uso de calzado adecuado y de tacón bajo según el área a visitar, con el fin de evitar caídas. </t>
  </si>
  <si>
    <t xml:space="preserve">Uso de calzado bajo </t>
  </si>
  <si>
    <r>
      <t xml:space="preserve">Postura forzada para miembros inferiores </t>
    </r>
    <r>
      <rPr>
        <sz val="18"/>
        <rFont val="Arial"/>
        <family val="2"/>
      </rPr>
      <t xml:space="preserve">
(Cajas almacenadas debajo de los planos de trabajo)</t>
    </r>
  </si>
  <si>
    <t>*Fatiga en miembros inferiores</t>
  </si>
  <si>
    <t>Hay reposa pies</t>
  </si>
  <si>
    <t xml:space="preserve">*Se recomienda realizar intervención ergonómica para re diseño de los puestos de trabajo, para lo cual: Se recomienda retirar cajas de debajo del plano de trabajo. </t>
  </si>
  <si>
    <r>
      <t xml:space="preserve">Virus                              </t>
    </r>
    <r>
      <rPr>
        <sz val="18"/>
        <color indexed="8"/>
        <rFont val="Arial"/>
        <family val="2"/>
      </rPr>
      <t xml:space="preserve"> (Exposición a virus debido a la pileta que hay en la parte externa de la oficina, donde se concentran vectores)</t>
    </r>
  </si>
  <si>
    <t xml:space="preserve">*Enfermedades infecciosas
</t>
  </si>
  <si>
    <t>Enfermedades infecciosas</t>
  </si>
  <si>
    <t xml:space="preserve">*Se recomienda que el área respectiva realice el mantenimiento respectivo a la pileta periodicamente. </t>
  </si>
  <si>
    <r>
      <t>Público
(</t>
    </r>
    <r>
      <rPr>
        <sz val="18"/>
        <color indexed="8"/>
        <rFont val="Arial"/>
        <family val="2"/>
      </rPr>
      <t>Agresiones verbales - Actos Violentos)</t>
    </r>
  </si>
  <si>
    <t xml:space="preserve">*Se recomienda realizar cambio de la silla ya que está en mal estado, se baja permanentemente y el espaldar está suelto. </t>
  </si>
  <si>
    <r>
      <rPr>
        <b/>
        <sz val="18"/>
        <rFont val="Arial"/>
        <family val="2"/>
      </rPr>
      <t>Radiaciones No ionizantes</t>
    </r>
    <r>
      <rPr>
        <sz val="18"/>
        <rFont val="Arial"/>
        <family val="2"/>
      </rPr>
      <t xml:space="preserve">                                   (Exposición a RACK de internet)</t>
    </r>
  </si>
  <si>
    <t>*Alteraciones en la piel</t>
  </si>
  <si>
    <t>Alteraciones en la piel</t>
  </si>
  <si>
    <t>*Se recomienda aislar el Rack de internet de la oficina</t>
  </si>
  <si>
    <r>
      <t xml:space="preserve">Locativo
</t>
    </r>
    <r>
      <rPr>
        <sz val="18"/>
        <color indexed="8"/>
        <rFont val="Arial"/>
        <family val="2"/>
      </rPr>
      <t>Hacinamiento
(El área es reducida para la cantidad de personas que laboran en ella y para la atención al público)</t>
    </r>
  </si>
  <si>
    <t xml:space="preserve">*Atención tardía en caso de emergencias 
*Dificultad en la evacuación en caso de una emergencia. </t>
  </si>
  <si>
    <t>Atención tardía en caso de emergencias</t>
  </si>
  <si>
    <t xml:space="preserve">Se recomienda ampliar el área de la oficina y/o asignar otro espacio para reubicar personal del área, con el fin de mejorar las condiciones de trabajo. </t>
  </si>
  <si>
    <r>
      <rPr>
        <b/>
        <sz val="18"/>
        <rFont val="Arial"/>
        <family val="2"/>
      </rPr>
      <t>Movimientos repetitivos</t>
    </r>
    <r>
      <rPr>
        <sz val="18"/>
        <rFont val="Arial"/>
        <family val="2"/>
      </rPr>
      <t xml:space="preserve">  
(Digitación - Escanear)</t>
    </r>
  </si>
  <si>
    <r>
      <t>Público
(</t>
    </r>
    <r>
      <rPr>
        <sz val="18"/>
        <color indexed="8"/>
        <rFont val="Arial"/>
        <family val="2"/>
      </rPr>
      <t>Agresiones verbales - Actos Violentos) En la atención al ciudadano</t>
    </r>
  </si>
  <si>
    <t>AUXILIAR ADMINISTRATIVO</t>
  </si>
  <si>
    <r>
      <t xml:space="preserve">Virus                              </t>
    </r>
    <r>
      <rPr>
        <sz val="18"/>
        <color indexed="8"/>
        <rFont val="Arial"/>
        <family val="2"/>
      </rPr>
      <t xml:space="preserve"> (Exposición con ácaros al archivar documentos)</t>
    </r>
  </si>
  <si>
    <t>*Dermatosis
*Reacciones alérgicas
*Enfermedades infecciosas
*Infecciones respiratorias</t>
  </si>
  <si>
    <t>*Uso de EPP (Guantes - Tapa bocas)
*Lavado periódico de manos</t>
  </si>
  <si>
    <t>*Infecciones respiratorias</t>
  </si>
  <si>
    <t>*Capacitar a los trabajadores en auto cuidado y la importancia del uso de los EPP.
*Realizar capacitación en lavado de manos.</t>
  </si>
  <si>
    <t>*Uso de EPP (Guantes - Tapa bocas)</t>
  </si>
  <si>
    <r>
      <t xml:space="preserve">Bacterias                            </t>
    </r>
    <r>
      <rPr>
        <sz val="18"/>
        <color indexed="8"/>
        <rFont val="Arial"/>
        <family val="2"/>
      </rPr>
      <t xml:space="preserve">  (Exposición con ácaros al archivar documentos)</t>
    </r>
  </si>
  <si>
    <r>
      <rPr>
        <b/>
        <sz val="18"/>
        <rFont val="Arial"/>
        <family val="2"/>
      </rPr>
      <t xml:space="preserve">Material particulado               </t>
    </r>
    <r>
      <rPr>
        <sz val="18"/>
        <rFont val="Arial"/>
        <family val="2"/>
      </rPr>
      <t xml:space="preserve"> (Polvo en los documentos)</t>
    </r>
  </si>
  <si>
    <t>QUÍMICOS</t>
  </si>
  <si>
    <t xml:space="preserve">*Enfermedades respiratorias
*Infecciones virales 
*Alergias </t>
  </si>
  <si>
    <t xml:space="preserve">Uso de tapa bocas </t>
  </si>
  <si>
    <t>*Enfermedades respiratorias</t>
  </si>
  <si>
    <t xml:space="preserve">*Realizar seguimiento del uso de los elementos de protección personal (Tapa bocas)                                                                
*Realizar capacitación en prevención de enfermedades respiratorias por exposición a material particulado y la importancia del uso de los tapa bocas. </t>
  </si>
  <si>
    <t xml:space="preserve">Suministrar tapa bocas para el desarrollo de la labor. </t>
  </si>
  <si>
    <t>CONTRATISTAS DE APOYO</t>
  </si>
  <si>
    <t xml:space="preserve">*Realizar intervención solicitando a los contratistas el uso de elementos de confort para aquellos que usan portátiles para el desarrollo de su labor. 
*Realizar re inducción en higiene postural de oficina. 
*Realizar pausas activas en el área.                                                                 
*Continuar con las actividades del programa de vigilancia epidemiológico  para prevención de desordenes musculo esqueléticas asociadas al peligro biomecánico .                                                                                  </t>
  </si>
  <si>
    <r>
      <rPr>
        <b/>
        <sz val="18"/>
        <rFont val="Arial"/>
        <family val="2"/>
      </rPr>
      <t>Movimientos repetitivos</t>
    </r>
    <r>
      <rPr>
        <sz val="18"/>
        <rFont val="Arial"/>
        <family val="2"/>
      </rPr>
      <t xml:space="preserve">  
(Digitación - Escaneo)</t>
    </r>
  </si>
  <si>
    <t xml:space="preserve">*Se recomienda instalar persiana en la ventana, con el fin de mejorar la exposición a rayos solares. </t>
  </si>
  <si>
    <r>
      <t>Locativo - Sistema de almacenamiento inadecuado</t>
    </r>
    <r>
      <rPr>
        <sz val="18"/>
        <rFont val="Arial"/>
        <family val="2"/>
      </rPr>
      <t xml:space="preserve">
(Cajas almacenadas debajo de los planos de trabajo)</t>
    </r>
  </si>
  <si>
    <t>*Se recomienda retirar cajas ubicadas debajo del puesto de trabajo que la tiene almacenada debajo del plano de trabajo</t>
  </si>
  <si>
    <r>
      <rPr>
        <b/>
        <sz val="18"/>
        <color indexed="8"/>
        <rFont val="Arial"/>
        <family val="2"/>
      </rPr>
      <t xml:space="preserve">Eléctrico </t>
    </r>
    <r>
      <rPr>
        <sz val="18"/>
        <color indexed="8"/>
        <rFont val="Arial"/>
        <family val="2"/>
      </rPr>
      <t xml:space="preserve">                                                  Baja tensión.                           (Se  evidencia que hay pocas tomas eléctricas, lo que genera que se recarguen las que actualmente hay)</t>
    </r>
  </si>
  <si>
    <t xml:space="preserve">*En caso de cortos, puede generarse electrocución 
*Se potencializa el riesgo de incendio. </t>
  </si>
  <si>
    <t>Incendio</t>
  </si>
  <si>
    <t>RETIE</t>
  </si>
  <si>
    <t>Se recomienda realizar mantenimiento correctivo a las tomas eléctricas de la oficina</t>
  </si>
  <si>
    <t xml:space="preserve">Se recomienda que personal competente en electricidad haga revisión de las condiciones de las tomas eléctricas y realice las mejoras necesarias. </t>
  </si>
  <si>
    <t>SECRETARIA</t>
  </si>
  <si>
    <t>Accidentes de transito</t>
  </si>
  <si>
    <t>PRIORIZACIÓN DE PELIGROS - EDIFICIO PRINCIPAL</t>
  </si>
  <si>
    <t>RIESGOS GENERALES QUE APLICA PARA TODOS LAS ÁREAS DEL EDIFICIO PRINCIPAL</t>
  </si>
  <si>
    <t>Riesgo</t>
  </si>
  <si>
    <t>Nivel de riesgo</t>
  </si>
  <si>
    <t xml:space="preserve">Aceptabilidad de riesgo </t>
  </si>
  <si>
    <t>Fenómenos naturales (Sismo - Temblores)</t>
  </si>
  <si>
    <t>No aceptable</t>
  </si>
  <si>
    <t>Fenómenos naturales (Erupción volcan machín)</t>
  </si>
  <si>
    <t>Tecnológico - Incendios</t>
  </si>
  <si>
    <t xml:space="preserve">Aceptable con control específico </t>
  </si>
  <si>
    <t>Publico [Robos- atracos]</t>
  </si>
  <si>
    <t>Publico [Manifestaciones públicas]</t>
  </si>
  <si>
    <t>Publico [Agresiones verbales por parte de usuarios y funcionarios]</t>
  </si>
  <si>
    <t>Locativo [Infraestructura - Instalaciones en mal estado]</t>
  </si>
  <si>
    <t>Locativo [Superfices de trabajo- Escaleras]</t>
  </si>
  <si>
    <t>Biomecanico [Postura prolongada]</t>
  </si>
  <si>
    <t>Biomecanico [movimientos repetitivos]</t>
  </si>
  <si>
    <t xml:space="preserve">Psicosocial </t>
  </si>
  <si>
    <t>Riesgo por la vecindad</t>
  </si>
  <si>
    <t>Fugas de gas</t>
  </si>
  <si>
    <t xml:space="preserve">No aceptable </t>
  </si>
  <si>
    <t>Tecnológicos</t>
  </si>
  <si>
    <t>30 de agosto de 2020</t>
  </si>
  <si>
    <t>EMPRESA DEPARTAMENTAL DE ACUEDUCTO, ALCANTARILLADO Y ASEO DEL TOLIMA - EDAT S.A. E.S.P. OFICIAL</t>
  </si>
  <si>
    <t>Planear, ejecutar, medir y actuar frente a los resultados de las actividades establecidas para realizar la identificación continua, valoración, priorización, determinación  e implementación de los controles necesarios para intervenir en forma efectiva los peligros ocupacionales  y valoración del riesgos de la EDAT S.A. E.S.P. OFICIAL</t>
  </si>
  <si>
    <t xml:space="preserve">FECHA DE ACTUALIZACIÓN: </t>
  </si>
  <si>
    <t>EDAT S.A. E.S.P. OFICIAL</t>
  </si>
  <si>
    <t>7 PLANTA - 35 CONTRATISTAS</t>
  </si>
  <si>
    <t>1. GESTIÓN DE LAS ACTIVIDADES ADMINISTRATIVAS Y TÉCNICAS DE LA EDAT</t>
  </si>
  <si>
    <t>EQUIPO DIRECTIVO (GERENTE - DIRECTORES - SECRETARIO GENERAL - CONTROL INTERNO)</t>
  </si>
  <si>
    <t>PROFESIONALES UNIVERSITARIOS</t>
  </si>
  <si>
    <t>DESARROLLO DE LAS ACTIVIDADES ADMINISTRATIVAS Y TÉCNICAS PARA EL CUMPLIMIENTO DE LA MISION DE LA ENTIDAD</t>
  </si>
  <si>
    <t>ASESORES - REVISOR FISCAL</t>
  </si>
  <si>
    <t>DESARROLLO DE LAS ACTIVIDADES ASOCIADAS CON TEMAS TÉCNICOS ESPECÍFICOS, ASÍ COMO LAS ACCIONES DE REVISORÍA FISCAL</t>
  </si>
  <si>
    <t>APOYO EN LAS ACTIVIDADES ADMINISTRATIVAS DE LA ENTIDAD</t>
  </si>
  <si>
    <t>APOYO EN LAS ACTIVIDADES ADMINISTRATIVAS Y TÉCNICAS DE LA ENTIDAD, DE ACUERDO CON LO DEFINIDO EN EL OBKETO CONTRACTUAL</t>
  </si>
  <si>
    <r>
      <t xml:space="preserve">FORMATO:  </t>
    </r>
    <r>
      <rPr>
        <sz val="24"/>
        <rFont val="Gill Sans MT"/>
        <family val="2"/>
      </rPr>
      <t xml:space="preserve">IDENTIFICACIÓN DE PELIGROS, EVALUACION Y VALORACIÓN DE LOS RIESGOS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</si>
</sst>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8"/>
      <name val="Gill Sans MT"/>
      <family val="2"/>
    </font>
    <font>
      <sz val="18"/>
      <name val="Gill Sans MT"/>
      <family val="2"/>
    </font>
    <font>
      <sz val="18"/>
      <color theme="1"/>
      <name val="Gill Sans MT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20"/>
      <name val="Gill Sans MT"/>
      <family val="2"/>
    </font>
    <font>
      <sz val="20"/>
      <color theme="1"/>
      <name val="Gill Sans MT"/>
      <family val="2"/>
    </font>
    <font>
      <b/>
      <sz val="20"/>
      <color theme="1"/>
      <name val="Gill Sans MT"/>
      <family val="2"/>
    </font>
    <font>
      <b/>
      <sz val="13"/>
      <name val="Gill Sans MT"/>
      <family val="2"/>
    </font>
    <font>
      <b/>
      <sz val="15"/>
      <name val="Gill Sans MT"/>
      <family val="2"/>
    </font>
    <font>
      <b/>
      <sz val="40"/>
      <name val="Gill Sans MT"/>
      <family val="2"/>
    </font>
    <font>
      <b/>
      <sz val="40"/>
      <color theme="1"/>
      <name val="Gill Sans MT"/>
      <family val="2"/>
    </font>
    <font>
      <b/>
      <sz val="18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b/>
      <u/>
      <sz val="22"/>
      <color theme="1"/>
      <name val="Gill Sans MT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u/>
      <sz val="18"/>
      <color indexed="8"/>
      <name val="Arial"/>
      <family val="2"/>
    </font>
    <font>
      <b/>
      <sz val="30"/>
      <color theme="1"/>
      <name val="Gill Sans MT"/>
      <family val="2"/>
    </font>
    <font>
      <sz val="10"/>
      <color theme="1"/>
      <name val="Arial"/>
      <family val="2"/>
    </font>
    <font>
      <b/>
      <sz val="35"/>
      <color theme="1"/>
      <name val="Gill Sans MT"/>
      <family val="2"/>
    </font>
    <font>
      <sz val="30"/>
      <color theme="1"/>
      <name val="Gill Sans MT"/>
      <family val="2"/>
    </font>
    <font>
      <sz val="40"/>
      <color theme="1"/>
      <name val="Gill Sans MT"/>
      <family val="2"/>
    </font>
    <font>
      <sz val="35"/>
      <color theme="1"/>
      <name val="Gill Sans MT"/>
      <family val="2"/>
    </font>
    <font>
      <sz val="24"/>
      <color theme="1"/>
      <name val="Gill Sans MT"/>
      <family val="2"/>
    </font>
    <font>
      <b/>
      <sz val="24"/>
      <name val="Gill Sans MT"/>
      <family val="2"/>
    </font>
    <font>
      <sz val="24"/>
      <name val="Gill Sans MT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1" fillId="5" borderId="5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/>
    </xf>
    <xf numFmtId="0" fontId="10" fillId="5" borderId="11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textRotation="90" wrapText="1"/>
    </xf>
    <xf numFmtId="0" fontId="11" fillId="5" borderId="11" xfId="0" applyFont="1" applyFill="1" applyBorder="1" applyAlignment="1">
      <alignment horizontal="center" vertical="center" textRotation="90"/>
    </xf>
    <xf numFmtId="0" fontId="11" fillId="5" borderId="14" xfId="0" applyFont="1" applyFill="1" applyBorder="1" applyAlignment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 textRotation="90"/>
    </xf>
    <xf numFmtId="0" fontId="16" fillId="3" borderId="5" xfId="0" applyFont="1" applyFill="1" applyBorder="1" applyAlignment="1" applyProtection="1">
      <alignment horizontal="center" vertical="center"/>
    </xf>
    <xf numFmtId="0" fontId="18" fillId="9" borderId="5" xfId="0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 wrapText="1"/>
    </xf>
    <xf numFmtId="0" fontId="17" fillId="2" borderId="0" xfId="0" applyFont="1" applyFill="1" applyAlignment="1">
      <alignment horizontal="center"/>
    </xf>
    <xf numFmtId="0" fontId="19" fillId="2" borderId="5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2" borderId="5" xfId="0" applyFont="1" applyFill="1" applyBorder="1" applyAlignment="1" applyProtection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 textRotation="90"/>
    </xf>
    <xf numFmtId="0" fontId="5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2" fillId="6" borderId="11" xfId="0" applyFont="1" applyFill="1" applyBorder="1" applyAlignment="1" applyProtection="1">
      <alignment horizontal="center" vertical="center" wrapText="1"/>
    </xf>
    <xf numFmtId="0" fontId="26" fillId="0" borderId="22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2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22" fillId="6" borderId="5" xfId="0" applyFont="1" applyFill="1" applyBorder="1" applyAlignment="1" applyProtection="1">
      <alignment horizontal="center" vertical="center" wrapText="1"/>
    </xf>
    <xf numFmtId="0" fontId="27" fillId="0" borderId="24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2" borderId="5" xfId="0" applyFont="1" applyFill="1" applyBorder="1" applyAlignment="1" applyProtection="1">
      <alignment horizontal="center" vertical="center"/>
    </xf>
    <xf numFmtId="0" fontId="5" fillId="0" borderId="0" xfId="0" applyFont="1"/>
    <xf numFmtId="0" fontId="23" fillId="0" borderId="0" xfId="0" applyFont="1" applyAlignment="1">
      <alignment horizontal="center"/>
    </xf>
    <xf numFmtId="0" fontId="28" fillId="2" borderId="16" xfId="0" applyFont="1" applyFill="1" applyBorder="1" applyAlignment="1">
      <alignment vertical="center" wrapText="1"/>
    </xf>
    <xf numFmtId="0" fontId="28" fillId="2" borderId="17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7" fontId="30" fillId="2" borderId="15" xfId="0" applyNumberFormat="1" applyFont="1" applyFill="1" applyBorder="1" applyAlignment="1" applyProtection="1">
      <alignment horizontal="left" vertical="center" wrapText="1"/>
    </xf>
    <xf numFmtId="17" fontId="30" fillId="2" borderId="16" xfId="0" applyNumberFormat="1" applyFont="1" applyFill="1" applyBorder="1" applyAlignment="1" applyProtection="1">
      <alignment horizontal="left" vertical="center" wrapText="1"/>
    </xf>
    <xf numFmtId="17" fontId="30" fillId="2" borderId="17" xfId="0" applyNumberFormat="1" applyFont="1" applyFill="1" applyBorder="1" applyAlignment="1" applyProtection="1">
      <alignment horizontal="left" vertical="center" wrapText="1"/>
    </xf>
    <xf numFmtId="0" fontId="28" fillId="2" borderId="15" xfId="0" applyFont="1" applyFill="1" applyBorder="1" applyAlignment="1">
      <alignment horizontal="left" vertical="center" wrapText="1"/>
    </xf>
    <xf numFmtId="0" fontId="28" fillId="2" borderId="16" xfId="0" applyFont="1" applyFill="1" applyBorder="1" applyAlignment="1">
      <alignment horizontal="left" vertical="center" wrapText="1"/>
    </xf>
    <xf numFmtId="0" fontId="22" fillId="6" borderId="5" xfId="0" applyFont="1" applyFill="1" applyBorder="1" applyAlignment="1" applyProtection="1">
      <alignment horizontal="center" vertical="center" wrapText="1"/>
    </xf>
    <xf numFmtId="0" fontId="26" fillId="14" borderId="0" xfId="0" applyFont="1" applyFill="1" applyBorder="1" applyAlignment="1" applyProtection="1">
      <alignment vertical="center"/>
    </xf>
    <xf numFmtId="0" fontId="26" fillId="14" borderId="25" xfId="0" applyFont="1" applyFill="1" applyBorder="1" applyAlignment="1" applyProtection="1">
      <alignment vertical="center"/>
    </xf>
    <xf numFmtId="0" fontId="27" fillId="0" borderId="15" xfId="0" applyFont="1" applyBorder="1" applyAlignment="1" applyProtection="1">
      <alignment horizontal="left" vertical="center"/>
    </xf>
    <xf numFmtId="0" fontId="27" fillId="0" borderId="16" xfId="0" applyFont="1" applyBorder="1" applyAlignment="1" applyProtection="1">
      <alignment horizontal="left" vertical="center"/>
    </xf>
    <xf numFmtId="0" fontId="27" fillId="0" borderId="17" xfId="0" applyFont="1" applyBorder="1" applyAlignment="1" applyProtection="1">
      <alignment horizontal="left" vertical="center"/>
    </xf>
    <xf numFmtId="0" fontId="25" fillId="2" borderId="24" xfId="0" applyFont="1" applyFill="1" applyBorder="1" applyAlignment="1" applyProtection="1">
      <alignment horizontal="left" vertical="center"/>
    </xf>
    <xf numFmtId="0" fontId="25" fillId="2" borderId="0" xfId="0" applyFont="1" applyFill="1" applyBorder="1" applyAlignment="1" applyProtection="1">
      <alignment horizontal="left" vertical="center"/>
    </xf>
    <xf numFmtId="0" fontId="26" fillId="4" borderId="0" xfId="0" applyFont="1" applyFill="1" applyBorder="1" applyAlignment="1" applyProtection="1">
      <alignment horizontal="center" vertical="center"/>
    </xf>
    <xf numFmtId="0" fontId="26" fillId="4" borderId="25" xfId="0" applyFont="1" applyFill="1" applyBorder="1" applyAlignment="1" applyProtection="1">
      <alignment horizontal="center" vertical="center"/>
    </xf>
    <xf numFmtId="0" fontId="25" fillId="0" borderId="24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5" fillId="2" borderId="26" xfId="0" applyFont="1" applyFill="1" applyBorder="1" applyAlignment="1" applyProtection="1">
      <alignment horizontal="left" vertical="center"/>
    </xf>
    <xf numFmtId="0" fontId="25" fillId="2" borderId="27" xfId="0" applyFont="1" applyFill="1" applyBorder="1" applyAlignment="1" applyProtection="1">
      <alignment horizontal="left" vertical="center"/>
    </xf>
    <xf numFmtId="0" fontId="26" fillId="4" borderId="27" xfId="0" applyFont="1" applyFill="1" applyBorder="1" applyAlignment="1" applyProtection="1">
      <alignment horizontal="center" vertical="center"/>
    </xf>
    <xf numFmtId="0" fontId="26" fillId="4" borderId="28" xfId="0" applyFont="1" applyFill="1" applyBorder="1" applyAlignment="1" applyProtection="1">
      <alignment horizontal="center" vertical="center"/>
    </xf>
    <xf numFmtId="0" fontId="25" fillId="2" borderId="24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horizontal="left" vertical="center" wrapText="1"/>
    </xf>
    <xf numFmtId="0" fontId="25" fillId="2" borderId="21" xfId="0" applyFont="1" applyFill="1" applyBorder="1" applyAlignment="1" applyProtection="1">
      <alignment horizontal="left" vertical="center"/>
    </xf>
    <xf numFmtId="0" fontId="25" fillId="2" borderId="22" xfId="0" applyFont="1" applyFill="1" applyBorder="1" applyAlignment="1" applyProtection="1">
      <alignment horizontal="left" vertical="center"/>
    </xf>
    <xf numFmtId="0" fontId="26" fillId="14" borderId="22" xfId="0" applyFont="1" applyFill="1" applyBorder="1" applyAlignment="1" applyProtection="1">
      <alignment horizontal="center" vertical="center"/>
    </xf>
    <xf numFmtId="0" fontId="26" fillId="14" borderId="23" xfId="0" applyFont="1" applyFill="1" applyBorder="1" applyAlignment="1" applyProtection="1">
      <alignment horizontal="center" vertical="center"/>
    </xf>
    <xf numFmtId="0" fontId="24" fillId="6" borderId="1" xfId="0" applyFont="1" applyFill="1" applyBorder="1" applyAlignment="1" applyProtection="1">
      <alignment horizontal="center" vertical="center" wrapText="1"/>
    </xf>
    <xf numFmtId="0" fontId="24" fillId="6" borderId="2" xfId="0" applyFont="1" applyFill="1" applyBorder="1" applyAlignment="1" applyProtection="1">
      <alignment horizontal="center" vertical="center" wrapText="1"/>
    </xf>
    <xf numFmtId="0" fontId="24" fillId="6" borderId="3" xfId="0" applyFont="1" applyFill="1" applyBorder="1" applyAlignment="1" applyProtection="1">
      <alignment horizontal="center" vertical="center" wrapText="1"/>
    </xf>
    <xf numFmtId="0" fontId="24" fillId="4" borderId="4" xfId="0" applyFont="1" applyFill="1" applyBorder="1" applyAlignment="1" applyProtection="1">
      <alignment horizontal="center" vertical="center" wrapText="1"/>
    </xf>
    <xf numFmtId="0" fontId="24" fillId="4" borderId="5" xfId="0" applyFont="1" applyFill="1" applyBorder="1" applyAlignment="1" applyProtection="1">
      <alignment horizontal="center" vertical="center" wrapText="1"/>
    </xf>
    <xf numFmtId="0" fontId="24" fillId="4" borderId="6" xfId="0" applyFont="1" applyFill="1" applyBorder="1" applyAlignment="1" applyProtection="1">
      <alignment horizontal="center" vertical="center" wrapText="1"/>
    </xf>
    <xf numFmtId="0" fontId="22" fillId="6" borderId="10" xfId="0" applyFont="1" applyFill="1" applyBorder="1" applyAlignment="1" applyProtection="1">
      <alignment horizontal="center" vertical="center" wrapText="1"/>
    </xf>
    <xf numFmtId="0" fontId="22" fillId="6" borderId="11" xfId="0" applyFont="1" applyFill="1" applyBorder="1" applyAlignment="1" applyProtection="1">
      <alignment horizontal="center" vertical="center" wrapText="1"/>
    </xf>
    <xf numFmtId="0" fontId="22" fillId="6" borderId="14" xfId="0" applyFont="1" applyFill="1" applyBorder="1" applyAlignment="1" applyProtection="1">
      <alignment horizontal="center" vertical="center" wrapText="1"/>
    </xf>
    <xf numFmtId="0" fontId="13" fillId="13" borderId="5" xfId="0" applyFont="1" applyFill="1" applyBorder="1" applyAlignment="1" applyProtection="1">
      <alignment horizontal="center" vertical="center" textRotation="90" wrapText="1"/>
    </xf>
    <xf numFmtId="0" fontId="9" fillId="0" borderId="5" xfId="0" applyFont="1" applyBorder="1" applyAlignment="1" applyProtection="1">
      <alignment horizontal="center" vertical="center" textRotation="90" wrapText="1"/>
    </xf>
    <xf numFmtId="0" fontId="13" fillId="12" borderId="5" xfId="0" applyFont="1" applyFill="1" applyBorder="1" applyAlignment="1" applyProtection="1">
      <alignment horizontal="center" vertical="center" textRotation="90" wrapText="1"/>
    </xf>
    <xf numFmtId="0" fontId="13" fillId="6" borderId="5" xfId="0" applyFont="1" applyFill="1" applyBorder="1" applyAlignment="1" applyProtection="1">
      <alignment horizontal="center" vertical="center" textRotation="90" wrapText="1"/>
    </xf>
    <xf numFmtId="0" fontId="13" fillId="11" borderId="5" xfId="0" applyFont="1" applyFill="1" applyBorder="1" applyAlignment="1" applyProtection="1">
      <alignment horizontal="center" vertical="center" textRotation="90" wrapText="1"/>
    </xf>
    <xf numFmtId="0" fontId="13" fillId="10" borderId="5" xfId="0" applyFont="1" applyFill="1" applyBorder="1" applyAlignment="1" applyProtection="1">
      <alignment horizontal="center" vertical="center" textRotation="90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 applyProtection="1">
      <alignment horizontal="center" vertical="center" textRotation="90" wrapText="1"/>
    </xf>
    <xf numFmtId="0" fontId="13" fillId="8" borderId="5" xfId="0" applyFont="1" applyFill="1" applyBorder="1" applyAlignment="1" applyProtection="1">
      <alignment horizontal="center" vertical="center" textRotation="90" wrapText="1"/>
    </xf>
    <xf numFmtId="0" fontId="2" fillId="5" borderId="11" xfId="0" applyFont="1" applyFill="1" applyBorder="1" applyAlignment="1">
      <alignment horizontal="center" vertical="center" textRotation="90" wrapText="1"/>
    </xf>
    <xf numFmtId="0" fontId="3" fillId="5" borderId="19" xfId="0" applyFont="1" applyFill="1" applyBorder="1" applyAlignment="1">
      <alignment horizontal="center" vertical="center" textRotation="90" wrapText="1"/>
    </xf>
    <xf numFmtId="0" fontId="10" fillId="5" borderId="5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textRotation="90" wrapText="1"/>
    </xf>
    <xf numFmtId="0" fontId="2" fillId="5" borderId="18" xfId="0" applyFont="1" applyFill="1" applyBorder="1" applyAlignment="1">
      <alignment horizontal="center" vertical="center" textRotation="90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9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/>
    </xf>
  </cellXfs>
  <cellStyles count="1">
    <cellStyle name="Normal" xfId="0" builtinId="0"/>
  </cellStyles>
  <dxfs count="120"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00B050"/>
      </font>
      <fill>
        <patternFill patternType="none">
          <bgColor indexed="65"/>
        </patternFill>
      </fill>
    </dxf>
    <dxf>
      <font>
        <color rgb="FFFFC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4000"/>
              <a:t>Priorización de </a:t>
            </a:r>
            <a:r>
              <a:rPr lang="es-CO" sz="4000" baseline="0"/>
              <a:t> peligros</a:t>
            </a:r>
            <a:endParaRPr lang="es-CO" sz="4000"/>
          </a:p>
        </c:rich>
      </c:tx>
      <c:layout>
        <c:manualLayout>
          <c:xMode val="edge"/>
          <c:yMode val="edge"/>
          <c:x val="0.50563918230104465"/>
          <c:y val="8.7623220153340634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518-41FF-8889-13A5CB20588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8E-4922-B630-A0863B7CC8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4000">
                    <a:latin typeface="Gill Sans MT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518-41FF-8889-13A5CB20588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333050264"/>
        <c:axId val="333052224"/>
        <c:axId val="0"/>
      </c:bar3DChart>
      <c:catAx>
        <c:axId val="333050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3000" b="1">
                <a:latin typeface="Gill Sans MT" pitchFamily="34" charset="0"/>
              </a:defRPr>
            </a:pPr>
            <a:endParaRPr lang="es-CO"/>
          </a:p>
        </c:txPr>
        <c:crossAx val="333052224"/>
        <c:crosses val="autoZero"/>
        <c:auto val="1"/>
        <c:lblAlgn val="ctr"/>
        <c:lblOffset val="100"/>
        <c:noMultiLvlLbl val="0"/>
      </c:catAx>
      <c:valAx>
        <c:axId val="3330522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33050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11641</xdr:rowOff>
    </xdr:to>
    <xdr:sp macro="" textlink="">
      <xdr:nvSpPr>
        <xdr:cNvPr id="40" name="Text Box 9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41" name="Text Box 9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42" name="Text Box 9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43" name="Text Box 9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44" name="Text Box 9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45" name="Text Box 9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46" name="Text Box 9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47" name="Text Box 9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48" name="Text Box 9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49" name="Text Box 9">
          <a:extLst>
            <a:ext uri="{FF2B5EF4-FFF2-40B4-BE49-F238E27FC236}">
              <a16:creationId xmlns=""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50" name="Text Box 9">
          <a:extLst>
            <a:ext uri="{FF2B5EF4-FFF2-40B4-BE49-F238E27FC236}">
              <a16:creationId xmlns=""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51" name="Text Box 9">
          <a:extLst>
            <a:ext uri="{FF2B5EF4-FFF2-40B4-BE49-F238E27FC236}">
              <a16:creationId xmlns=""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52" name="Text Box 9">
          <a:extLst>
            <a:ext uri="{FF2B5EF4-FFF2-40B4-BE49-F238E27FC236}">
              <a16:creationId xmlns=""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53" name="Text Box 9">
          <a:extLs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54" name="Text Box 9">
          <a:extLst>
            <a:ext uri="{FF2B5EF4-FFF2-40B4-BE49-F238E27FC236}">
              <a16:creationId xmlns=""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55" name="Text Box 9">
          <a:extLst>
            <a:ext uri="{FF2B5EF4-FFF2-40B4-BE49-F238E27FC236}">
              <a16:creationId xmlns=""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30691</xdr:rowOff>
    </xdr:to>
    <xdr:sp macro="" textlink="">
      <xdr:nvSpPr>
        <xdr:cNvPr id="56" name="Text Box 9">
          <a:extLst>
            <a:ext uri="{FF2B5EF4-FFF2-40B4-BE49-F238E27FC236}">
              <a16:creationId xmlns=""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2182495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30691</xdr:rowOff>
    </xdr:to>
    <xdr:sp macro="" textlink="">
      <xdr:nvSpPr>
        <xdr:cNvPr id="57" name="Text Box 9">
          <a:extLst>
            <a:ext uri="{FF2B5EF4-FFF2-40B4-BE49-F238E27FC236}">
              <a16:creationId xmlns=""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2182495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30691</xdr:rowOff>
    </xdr:to>
    <xdr:sp macro="" textlink="">
      <xdr:nvSpPr>
        <xdr:cNvPr id="58" name="Text Box 9">
          <a:extLst>
            <a:ext uri="{FF2B5EF4-FFF2-40B4-BE49-F238E27FC236}">
              <a16:creationId xmlns=""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2182495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59" name="Text Box 9">
          <a:extLs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60" name="Text Box 9">
          <a:extLst>
            <a:ext uri="{FF2B5EF4-FFF2-40B4-BE49-F238E27FC236}">
              <a16:creationId xmlns=""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61" name="Text Box 9">
          <a:extLst>
            <a:ext uri="{FF2B5EF4-FFF2-40B4-BE49-F238E27FC236}">
              <a16:creationId xmlns=""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62" name="Text Box 9">
          <a:extLs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63" name="Text Box 9">
          <a:extLs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64" name="Text Box 9">
          <a:extLs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30691</xdr:rowOff>
    </xdr:to>
    <xdr:sp macro="" textlink="">
      <xdr:nvSpPr>
        <xdr:cNvPr id="65" name="Text Box 9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2182495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30691</xdr:rowOff>
    </xdr:to>
    <xdr:sp macro="" textlink="">
      <xdr:nvSpPr>
        <xdr:cNvPr id="66" name="Text Box 9">
          <a:extLst>
            <a:ext uri="{FF2B5EF4-FFF2-40B4-BE49-F238E27FC236}">
              <a16:creationId xmlns=""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2182495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30691</xdr:rowOff>
    </xdr:to>
    <xdr:sp macro="" textlink="">
      <xdr:nvSpPr>
        <xdr:cNvPr id="67" name="Text Box 9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2182495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68" name="Text Box 9">
          <a:extLs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69" name="Text Box 9">
          <a:extLst>
            <a:ext uri="{FF2B5EF4-FFF2-40B4-BE49-F238E27FC236}">
              <a16:creationId xmlns=""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11641</xdr:rowOff>
    </xdr:to>
    <xdr:sp macro="" textlink="">
      <xdr:nvSpPr>
        <xdr:cNvPr id="70" name="Text Box 9">
          <a:extLst>
            <a:ext uri="{FF2B5EF4-FFF2-40B4-BE49-F238E27FC236}">
              <a16:creationId xmlns=""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71" name="Text Box 9">
          <a:extLst>
            <a:ext uri="{FF2B5EF4-FFF2-40B4-BE49-F238E27FC236}">
              <a16:creationId xmlns=""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72" name="Text Box 9">
          <a:extLst>
            <a:ext uri="{FF2B5EF4-FFF2-40B4-BE49-F238E27FC236}">
              <a16:creationId xmlns=""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73" name="Text Box 9">
          <a:extLst>
            <a:ext uri="{FF2B5EF4-FFF2-40B4-BE49-F238E27FC236}">
              <a16:creationId xmlns=""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74" name="Text Box 9">
          <a:extLst>
            <a:ext uri="{FF2B5EF4-FFF2-40B4-BE49-F238E27FC236}">
              <a16:creationId xmlns=""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75" name="Text Box 9">
          <a:extLst>
            <a:ext uri="{FF2B5EF4-FFF2-40B4-BE49-F238E27FC236}">
              <a16:creationId xmlns=""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76" name="Text Box 9">
          <a:extLst>
            <a:ext uri="{FF2B5EF4-FFF2-40B4-BE49-F238E27FC236}">
              <a16:creationId xmlns=""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30691</xdr:rowOff>
    </xdr:to>
    <xdr:sp macro="" textlink="">
      <xdr:nvSpPr>
        <xdr:cNvPr id="77" name="Text Box 9">
          <a:extLst>
            <a:ext uri="{FF2B5EF4-FFF2-40B4-BE49-F238E27FC236}">
              <a16:creationId xmlns=""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2182495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30691</xdr:rowOff>
    </xdr:to>
    <xdr:sp macro="" textlink="">
      <xdr:nvSpPr>
        <xdr:cNvPr id="78" name="Text Box 9">
          <a:extLst>
            <a:ext uri="{FF2B5EF4-FFF2-40B4-BE49-F238E27FC236}">
              <a16:creationId xmlns=""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2182495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30691</xdr:rowOff>
    </xdr:to>
    <xdr:sp macro="" textlink="">
      <xdr:nvSpPr>
        <xdr:cNvPr id="79" name="Text Box 9">
          <a:extLst>
            <a:ext uri="{FF2B5EF4-FFF2-40B4-BE49-F238E27FC236}">
              <a16:creationId xmlns=""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2182495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80" name="Text Box 9">
          <a:extLst>
            <a:ext uri="{FF2B5EF4-FFF2-40B4-BE49-F238E27FC236}">
              <a16:creationId xmlns=""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81" name="Text Box 9">
          <a:extLst>
            <a:ext uri="{FF2B5EF4-FFF2-40B4-BE49-F238E27FC236}">
              <a16:creationId xmlns=""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82" name="Text Box 9">
          <a:extLst>
            <a:ext uri="{FF2B5EF4-FFF2-40B4-BE49-F238E27FC236}">
              <a16:creationId xmlns=""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83" name="Text Box 9">
          <a:extLst>
            <a:ext uri="{FF2B5EF4-FFF2-40B4-BE49-F238E27FC236}">
              <a16:creationId xmlns=""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84" name="Text Box 9">
          <a:extLst>
            <a:ext uri="{FF2B5EF4-FFF2-40B4-BE49-F238E27FC236}">
              <a16:creationId xmlns=""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85" name="Text Box 9">
          <a:extLst>
            <a:ext uri="{FF2B5EF4-FFF2-40B4-BE49-F238E27FC236}">
              <a16:creationId xmlns=""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30691</xdr:rowOff>
    </xdr:to>
    <xdr:sp macro="" textlink="">
      <xdr:nvSpPr>
        <xdr:cNvPr id="86" name="Text Box 9">
          <a:extLst>
            <a:ext uri="{FF2B5EF4-FFF2-40B4-BE49-F238E27FC236}">
              <a16:creationId xmlns=""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2182495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30691</xdr:rowOff>
    </xdr:to>
    <xdr:sp macro="" textlink="">
      <xdr:nvSpPr>
        <xdr:cNvPr id="87" name="Text Box 9">
          <a:extLst>
            <a:ext uri="{FF2B5EF4-FFF2-40B4-BE49-F238E27FC236}">
              <a16:creationId xmlns=""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2182495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30691</xdr:rowOff>
    </xdr:to>
    <xdr:sp macro="" textlink="">
      <xdr:nvSpPr>
        <xdr:cNvPr id="88" name="Text Box 9">
          <a:extLst>
            <a:ext uri="{FF2B5EF4-FFF2-40B4-BE49-F238E27FC236}">
              <a16:creationId xmlns=""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2182495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89" name="Text Box 9">
          <a:extLst>
            <a:ext uri="{FF2B5EF4-FFF2-40B4-BE49-F238E27FC236}">
              <a16:creationId xmlns=""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90" name="Text Box 9">
          <a:extLst>
            <a:ext uri="{FF2B5EF4-FFF2-40B4-BE49-F238E27FC236}">
              <a16:creationId xmlns=""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91" name="Text Box 9">
          <a:extLst>
            <a:ext uri="{FF2B5EF4-FFF2-40B4-BE49-F238E27FC236}">
              <a16:creationId xmlns=""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92" name="Text Box 9">
          <a:extLst>
            <a:ext uri="{FF2B5EF4-FFF2-40B4-BE49-F238E27FC236}">
              <a16:creationId xmlns=""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93" name="Text Box 9">
          <a:extLst>
            <a:ext uri="{FF2B5EF4-FFF2-40B4-BE49-F238E27FC236}">
              <a16:creationId xmlns=""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94" name="Text Box 9">
          <a:extLst>
            <a:ext uri="{FF2B5EF4-FFF2-40B4-BE49-F238E27FC236}">
              <a16:creationId xmlns=""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95" name="Text Box 9">
          <a:extLst>
            <a:ext uri="{FF2B5EF4-FFF2-40B4-BE49-F238E27FC236}">
              <a16:creationId xmlns=""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96" name="Text Box 9">
          <a:extLst>
            <a:ext uri="{FF2B5EF4-FFF2-40B4-BE49-F238E27FC236}">
              <a16:creationId xmlns=""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97" name="Text Box 9">
          <a:extLst>
            <a:ext uri="{FF2B5EF4-FFF2-40B4-BE49-F238E27FC236}">
              <a16:creationId xmlns=""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98" name="Text Box 9">
          <a:extLst>
            <a:ext uri="{FF2B5EF4-FFF2-40B4-BE49-F238E27FC236}">
              <a16:creationId xmlns=""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99" name="Text Box 9">
          <a:extLst>
            <a:ext uri="{FF2B5EF4-FFF2-40B4-BE49-F238E27FC236}">
              <a16:creationId xmlns=""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100" name="Text Box 9">
          <a:extLst>
            <a:ext uri="{FF2B5EF4-FFF2-40B4-BE49-F238E27FC236}">
              <a16:creationId xmlns=""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101" name="Text Box 9">
          <a:extLst>
            <a:ext uri="{FF2B5EF4-FFF2-40B4-BE49-F238E27FC236}">
              <a16:creationId xmlns=""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102" name="Text Box 9">
          <a:extLst>
            <a:ext uri="{FF2B5EF4-FFF2-40B4-BE49-F238E27FC236}">
              <a16:creationId xmlns=""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103" name="Text Box 9">
          <a:extLst>
            <a:ext uri="{FF2B5EF4-FFF2-40B4-BE49-F238E27FC236}">
              <a16:creationId xmlns=""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104" name="Text Box 9">
          <a:extLst>
            <a:ext uri="{FF2B5EF4-FFF2-40B4-BE49-F238E27FC236}">
              <a16:creationId xmlns=""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7183100" y="26392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105" name="Text Box 9">
          <a:extLst>
            <a:ext uri="{FF2B5EF4-FFF2-40B4-BE49-F238E27FC236}">
              <a16:creationId xmlns=""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7183100" y="273202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30691</xdr:rowOff>
    </xdr:to>
    <xdr:sp macro="" textlink="">
      <xdr:nvSpPr>
        <xdr:cNvPr id="106" name="Text Box 9">
          <a:extLst>
            <a:ext uri="{FF2B5EF4-FFF2-40B4-BE49-F238E27FC236}">
              <a16:creationId xmlns=""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7183100" y="273202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07" name="Text Box 9">
          <a:extLst>
            <a:ext uri="{FF2B5EF4-FFF2-40B4-BE49-F238E27FC236}">
              <a16:creationId xmlns=""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7183100" y="1234998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08" name="Text Box 9">
          <a:extLst>
            <a:ext uri="{FF2B5EF4-FFF2-40B4-BE49-F238E27FC236}">
              <a16:creationId xmlns=""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7183100" y="1234998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09" name="Text Box 9">
          <a:extLst>
            <a:ext uri="{FF2B5EF4-FFF2-40B4-BE49-F238E27FC236}">
              <a16:creationId xmlns=""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7183100" y="1234998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10" name="Text Box 9">
          <a:extLst>
            <a:ext uri="{FF2B5EF4-FFF2-40B4-BE49-F238E27FC236}">
              <a16:creationId xmlns=""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7183100" y="1234998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11" name="Text Box 9">
          <a:extLst>
            <a:ext uri="{FF2B5EF4-FFF2-40B4-BE49-F238E27FC236}">
              <a16:creationId xmlns=""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7183100" y="1234998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12" name="Text Box 9">
          <a:extLst>
            <a:ext uri="{FF2B5EF4-FFF2-40B4-BE49-F238E27FC236}">
              <a16:creationId xmlns=""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7183100" y="1234998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13" name="Text Box 9">
          <a:extLst>
            <a:ext uri="{FF2B5EF4-FFF2-40B4-BE49-F238E27FC236}">
              <a16:creationId xmlns=""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7183100" y="1234998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14" name="Text Box 9">
          <a:extLst>
            <a:ext uri="{FF2B5EF4-FFF2-40B4-BE49-F238E27FC236}">
              <a16:creationId xmlns=""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7183100" y="1234998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15" name="Text Box 9">
          <a:extLst>
            <a:ext uri="{FF2B5EF4-FFF2-40B4-BE49-F238E27FC236}">
              <a16:creationId xmlns=""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7183100" y="1234998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25399</xdr:rowOff>
    </xdr:to>
    <xdr:sp macro="" textlink="">
      <xdr:nvSpPr>
        <xdr:cNvPr id="116" name="Text Box 9">
          <a:extLst>
            <a:ext uri="{FF2B5EF4-FFF2-40B4-BE49-F238E27FC236}">
              <a16:creationId xmlns=""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21824950" y="1234998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25399</xdr:rowOff>
    </xdr:to>
    <xdr:sp macro="" textlink="">
      <xdr:nvSpPr>
        <xdr:cNvPr id="117" name="Text Box 9">
          <a:extLst>
            <a:ext uri="{FF2B5EF4-FFF2-40B4-BE49-F238E27FC236}">
              <a16:creationId xmlns=""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21824950" y="1234998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18" name="Text Box 9">
          <a:extLst>
            <a:ext uri="{FF2B5EF4-FFF2-40B4-BE49-F238E27FC236}">
              <a16:creationId xmlns=""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17183100" y="114669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19" name="Text Box 9">
          <a:extLst>
            <a:ext uri="{FF2B5EF4-FFF2-40B4-BE49-F238E27FC236}">
              <a16:creationId xmlns=""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17183100" y="114669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20" name="Text Box 9">
          <a:extLst>
            <a:ext uri="{FF2B5EF4-FFF2-40B4-BE49-F238E27FC236}">
              <a16:creationId xmlns=""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17183100" y="114669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21" name="Text Box 9">
          <a:extLst>
            <a:ext uri="{FF2B5EF4-FFF2-40B4-BE49-F238E27FC236}">
              <a16:creationId xmlns=""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17183100" y="114669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22" name="Text Box 9">
          <a:extLst>
            <a:ext uri="{FF2B5EF4-FFF2-40B4-BE49-F238E27FC236}">
              <a16:creationId xmlns=""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17183100" y="114669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23" name="Text Box 9">
          <a:extLst>
            <a:ext uri="{FF2B5EF4-FFF2-40B4-BE49-F238E27FC236}">
              <a16:creationId xmlns=""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7183100" y="114669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24" name="Text Box 9">
          <a:extLst>
            <a:ext uri="{FF2B5EF4-FFF2-40B4-BE49-F238E27FC236}">
              <a16:creationId xmlns=""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7183100" y="114669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25" name="Text Box 9">
          <a:extLst>
            <a:ext uri="{FF2B5EF4-FFF2-40B4-BE49-F238E27FC236}">
              <a16:creationId xmlns=""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17183100" y="114669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26" name="Text Box 9">
          <a:extLst>
            <a:ext uri="{FF2B5EF4-FFF2-40B4-BE49-F238E27FC236}">
              <a16:creationId xmlns=""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7183100" y="114669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25399</xdr:rowOff>
    </xdr:to>
    <xdr:sp macro="" textlink="">
      <xdr:nvSpPr>
        <xdr:cNvPr id="127" name="Text Box 9">
          <a:extLst>
            <a:ext uri="{FF2B5EF4-FFF2-40B4-BE49-F238E27FC236}">
              <a16:creationId xmlns=""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21824950" y="114669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25399</xdr:rowOff>
    </xdr:to>
    <xdr:sp macro="" textlink="">
      <xdr:nvSpPr>
        <xdr:cNvPr id="128" name="Text Box 9">
          <a:extLst>
            <a:ext uri="{FF2B5EF4-FFF2-40B4-BE49-F238E27FC236}">
              <a16:creationId xmlns=""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21824950" y="1146695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571500</xdr:colOff>
      <xdr:row>75</xdr:row>
      <xdr:rowOff>0</xdr:rowOff>
    </xdr:from>
    <xdr:to>
      <xdr:col>28</xdr:col>
      <xdr:colOff>2656416</xdr:colOff>
      <xdr:row>81</xdr:row>
      <xdr:rowOff>354542</xdr:rowOff>
    </xdr:to>
    <xdr:pic>
      <xdr:nvPicPr>
        <xdr:cNvPr id="130" name="Imagen 21">
          <a:extLst>
            <a:ext uri="{FF2B5EF4-FFF2-40B4-BE49-F238E27FC236}">
              <a16:creationId xmlns="" xmlns:a16="http://schemas.microsoft.com/office/drawing/2014/main" id="{00000000-0008-0000-01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37600" y="4048683800"/>
          <a:ext cx="16376650" cy="2720976"/>
        </a:xfrm>
        <a:prstGeom prst="rect">
          <a:avLst/>
        </a:prstGeom>
      </xdr:spPr>
    </xdr:pic>
    <xdr:clientData/>
  </xdr:twoCellAnchor>
  <xdr:twoCellAnchor>
    <xdr:from>
      <xdr:col>12</xdr:col>
      <xdr:colOff>323848</xdr:colOff>
      <xdr:row>81</xdr:row>
      <xdr:rowOff>638175</xdr:rowOff>
    </xdr:from>
    <xdr:to>
      <xdr:col>29</xdr:col>
      <xdr:colOff>1143000</xdr:colOff>
      <xdr:row>107</xdr:row>
      <xdr:rowOff>95250</xdr:rowOff>
    </xdr:to>
    <xdr:graphicFrame macro="">
      <xdr:nvGraphicFramePr>
        <xdr:cNvPr id="131" name="2 Gráfico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6349</xdr:rowOff>
    </xdr:to>
    <xdr:sp macro="" textlink="">
      <xdr:nvSpPr>
        <xdr:cNvPr id="132" name="Text Box 9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33" name="Text Box 9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7183100" y="1656753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34" name="Text Box 9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17183100" y="1656753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35" name="Text Box 9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36" name="Text Box 9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37" name="Text Box 9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38" name="Text Box 9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39" name="Text Box 9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40" name="Text Box 9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41" name="Text Box 9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42" name="Text Box 9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43" name="Text Box 9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44" name="Text Box 9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45" name="Text Box 9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46" name="Text Box 9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47" name="Text Box 9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48" name="Text Box 9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49" name="Text Box 9">
          <a:extLst>
            <a:ext uri="{FF2B5EF4-FFF2-40B4-BE49-F238E27FC236}">
              <a16:creationId xmlns=""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25399</xdr:rowOff>
    </xdr:to>
    <xdr:sp macro="" textlink="">
      <xdr:nvSpPr>
        <xdr:cNvPr id="150" name="Text Box 9">
          <a:extLst>
            <a:ext uri="{FF2B5EF4-FFF2-40B4-BE49-F238E27FC236}">
              <a16:creationId xmlns=""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2182495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25399</xdr:rowOff>
    </xdr:to>
    <xdr:sp macro="" textlink="">
      <xdr:nvSpPr>
        <xdr:cNvPr id="151" name="Text Box 9">
          <a:extLst>
            <a:ext uri="{FF2B5EF4-FFF2-40B4-BE49-F238E27FC236}">
              <a16:creationId xmlns=""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2182495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25399</xdr:rowOff>
    </xdr:to>
    <xdr:sp macro="" textlink="">
      <xdr:nvSpPr>
        <xdr:cNvPr id="152" name="Text Box 9">
          <a:extLst>
            <a:ext uri="{FF2B5EF4-FFF2-40B4-BE49-F238E27FC236}">
              <a16:creationId xmlns=""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2182495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53" name="Text Box 9">
          <a:extLst>
            <a:ext uri="{FF2B5EF4-FFF2-40B4-BE49-F238E27FC236}">
              <a16:creationId xmlns=""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54" name="Text Box 9">
          <a:extLst>
            <a:ext uri="{FF2B5EF4-FFF2-40B4-BE49-F238E27FC236}">
              <a16:creationId xmlns=""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55" name="Text Box 9">
          <a:extLst>
            <a:ext uri="{FF2B5EF4-FFF2-40B4-BE49-F238E27FC236}">
              <a16:creationId xmlns=""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56" name="Text Box 9">
          <a:extLst>
            <a:ext uri="{FF2B5EF4-FFF2-40B4-BE49-F238E27FC236}">
              <a16:creationId xmlns=""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57" name="Text Box 9">
          <a:extLst>
            <a:ext uri="{FF2B5EF4-FFF2-40B4-BE49-F238E27FC236}">
              <a16:creationId xmlns=""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58" name="Text Box 9">
          <a:extLst>
            <a:ext uri="{FF2B5EF4-FFF2-40B4-BE49-F238E27FC236}">
              <a16:creationId xmlns=""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25399</xdr:rowOff>
    </xdr:to>
    <xdr:sp macro="" textlink="">
      <xdr:nvSpPr>
        <xdr:cNvPr id="159" name="Text Box 9">
          <a:extLst>
            <a:ext uri="{FF2B5EF4-FFF2-40B4-BE49-F238E27FC236}">
              <a16:creationId xmlns=""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2182495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25399</xdr:rowOff>
    </xdr:to>
    <xdr:sp macro="" textlink="">
      <xdr:nvSpPr>
        <xdr:cNvPr id="160" name="Text Box 9">
          <a:extLst>
            <a:ext uri="{FF2B5EF4-FFF2-40B4-BE49-F238E27FC236}">
              <a16:creationId xmlns=""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2182495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25399</xdr:rowOff>
    </xdr:to>
    <xdr:sp macro="" textlink="">
      <xdr:nvSpPr>
        <xdr:cNvPr id="161" name="Text Box 9">
          <a:extLst>
            <a:ext uri="{FF2B5EF4-FFF2-40B4-BE49-F238E27FC236}">
              <a16:creationId xmlns=""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2182495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62" name="Text Box 9">
          <a:extLst>
            <a:ext uri="{FF2B5EF4-FFF2-40B4-BE49-F238E27FC236}">
              <a16:creationId xmlns=""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63" name="Text Box 9">
          <a:extLst>
            <a:ext uri="{FF2B5EF4-FFF2-40B4-BE49-F238E27FC236}">
              <a16:creationId xmlns=""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6349</xdr:rowOff>
    </xdr:to>
    <xdr:sp macro="" textlink="">
      <xdr:nvSpPr>
        <xdr:cNvPr id="164" name="Text Box 9">
          <a:extLst>
            <a:ext uri="{FF2B5EF4-FFF2-40B4-BE49-F238E27FC236}">
              <a16:creationId xmlns=""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65" name="Text Box 9">
          <a:extLst>
            <a:ext uri="{FF2B5EF4-FFF2-40B4-BE49-F238E27FC236}">
              <a16:creationId xmlns=""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66" name="Text Box 9">
          <a:extLst>
            <a:ext uri="{FF2B5EF4-FFF2-40B4-BE49-F238E27FC236}">
              <a16:creationId xmlns=""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67" name="Text Box 9">
          <a:extLst>
            <a:ext uri="{FF2B5EF4-FFF2-40B4-BE49-F238E27FC236}">
              <a16:creationId xmlns=""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68" name="Text Box 9">
          <a:extLst>
            <a:ext uri="{FF2B5EF4-FFF2-40B4-BE49-F238E27FC236}">
              <a16:creationId xmlns=""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69" name="Text Box 9">
          <a:extLst>
            <a:ext uri="{FF2B5EF4-FFF2-40B4-BE49-F238E27FC236}">
              <a16:creationId xmlns=""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70" name="Text Box 9">
          <a:extLst>
            <a:ext uri="{FF2B5EF4-FFF2-40B4-BE49-F238E27FC236}">
              <a16:creationId xmlns=""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25399</xdr:rowOff>
    </xdr:to>
    <xdr:sp macro="" textlink="">
      <xdr:nvSpPr>
        <xdr:cNvPr id="171" name="Text Box 9">
          <a:extLst>
            <a:ext uri="{FF2B5EF4-FFF2-40B4-BE49-F238E27FC236}">
              <a16:creationId xmlns=""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2182495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25399</xdr:rowOff>
    </xdr:to>
    <xdr:sp macro="" textlink="">
      <xdr:nvSpPr>
        <xdr:cNvPr id="172" name="Text Box 9">
          <a:extLst>
            <a:ext uri="{FF2B5EF4-FFF2-40B4-BE49-F238E27FC236}">
              <a16:creationId xmlns=""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2182495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25399</xdr:rowOff>
    </xdr:to>
    <xdr:sp macro="" textlink="">
      <xdr:nvSpPr>
        <xdr:cNvPr id="173" name="Text Box 9">
          <a:extLst>
            <a:ext uri="{FF2B5EF4-FFF2-40B4-BE49-F238E27FC236}">
              <a16:creationId xmlns=""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2182495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74" name="Text Box 9">
          <a:extLst>
            <a:ext uri="{FF2B5EF4-FFF2-40B4-BE49-F238E27FC236}">
              <a16:creationId xmlns=""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75" name="Text Box 9">
          <a:extLst>
            <a:ext uri="{FF2B5EF4-FFF2-40B4-BE49-F238E27FC236}">
              <a16:creationId xmlns=""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76" name="Text Box 9">
          <a:extLst>
            <a:ext uri="{FF2B5EF4-FFF2-40B4-BE49-F238E27FC236}">
              <a16:creationId xmlns=""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77" name="Text Box 9">
          <a:extLst>
            <a:ext uri="{FF2B5EF4-FFF2-40B4-BE49-F238E27FC236}">
              <a16:creationId xmlns=""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78" name="Text Box 9">
          <a:extLst>
            <a:ext uri="{FF2B5EF4-FFF2-40B4-BE49-F238E27FC236}">
              <a16:creationId xmlns=""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79" name="Text Box 9">
          <a:extLst>
            <a:ext uri="{FF2B5EF4-FFF2-40B4-BE49-F238E27FC236}">
              <a16:creationId xmlns=""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25399</xdr:rowOff>
    </xdr:to>
    <xdr:sp macro="" textlink="">
      <xdr:nvSpPr>
        <xdr:cNvPr id="180" name="Text Box 9">
          <a:extLst>
            <a:ext uri="{FF2B5EF4-FFF2-40B4-BE49-F238E27FC236}">
              <a16:creationId xmlns=""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2182495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25399</xdr:rowOff>
    </xdr:to>
    <xdr:sp macro="" textlink="">
      <xdr:nvSpPr>
        <xdr:cNvPr id="181" name="Text Box 9">
          <a:extLst>
            <a:ext uri="{FF2B5EF4-FFF2-40B4-BE49-F238E27FC236}">
              <a16:creationId xmlns=""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2182495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76200</xdr:colOff>
      <xdr:row>75</xdr:row>
      <xdr:rowOff>25399</xdr:rowOff>
    </xdr:to>
    <xdr:sp macro="" textlink="">
      <xdr:nvSpPr>
        <xdr:cNvPr id="182" name="Text Box 9">
          <a:extLst>
            <a:ext uri="{FF2B5EF4-FFF2-40B4-BE49-F238E27FC236}">
              <a16:creationId xmlns=""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2182495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83" name="Text Box 9">
          <a:extLst>
            <a:ext uri="{FF2B5EF4-FFF2-40B4-BE49-F238E27FC236}">
              <a16:creationId xmlns=""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84" name="Text Box 9">
          <a:extLst>
            <a:ext uri="{FF2B5EF4-FFF2-40B4-BE49-F238E27FC236}">
              <a16:creationId xmlns=""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85" name="Text Box 9">
          <a:extLst>
            <a:ext uri="{FF2B5EF4-FFF2-40B4-BE49-F238E27FC236}">
              <a16:creationId xmlns=""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86" name="Text Box 9">
          <a:extLst>
            <a:ext uri="{FF2B5EF4-FFF2-40B4-BE49-F238E27FC236}">
              <a16:creationId xmlns=""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87" name="Text Box 9">
          <a:extLst>
            <a:ext uri="{FF2B5EF4-FFF2-40B4-BE49-F238E27FC236}">
              <a16:creationId xmlns=""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88" name="Text Box 9">
          <a:extLst>
            <a:ext uri="{FF2B5EF4-FFF2-40B4-BE49-F238E27FC236}">
              <a16:creationId xmlns=""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89" name="Text Box 9">
          <a:extLst>
            <a:ext uri="{FF2B5EF4-FFF2-40B4-BE49-F238E27FC236}">
              <a16:creationId xmlns=""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90" name="Text Box 9">
          <a:extLst>
            <a:ext uri="{FF2B5EF4-FFF2-40B4-BE49-F238E27FC236}">
              <a16:creationId xmlns=""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91" name="Text Box 9">
          <a:extLst>
            <a:ext uri="{FF2B5EF4-FFF2-40B4-BE49-F238E27FC236}">
              <a16:creationId xmlns=""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92" name="Text Box 9">
          <a:extLst>
            <a:ext uri="{FF2B5EF4-FFF2-40B4-BE49-F238E27FC236}">
              <a16:creationId xmlns=""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93" name="Text Box 9">
          <a:extLst>
            <a:ext uri="{FF2B5EF4-FFF2-40B4-BE49-F238E27FC236}">
              <a16:creationId xmlns=""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94" name="Text Box 9">
          <a:extLst>
            <a:ext uri="{FF2B5EF4-FFF2-40B4-BE49-F238E27FC236}">
              <a16:creationId xmlns=""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95" name="Text Box 9">
          <a:extLst>
            <a:ext uri="{FF2B5EF4-FFF2-40B4-BE49-F238E27FC236}">
              <a16:creationId xmlns=""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96" name="Text Box 9">
          <a:extLst>
            <a:ext uri="{FF2B5EF4-FFF2-40B4-BE49-F238E27FC236}">
              <a16:creationId xmlns=""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97" name="Text Box 9">
          <a:extLst>
            <a:ext uri="{FF2B5EF4-FFF2-40B4-BE49-F238E27FC236}">
              <a16:creationId xmlns=""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76200</xdr:colOff>
      <xdr:row>75</xdr:row>
      <xdr:rowOff>25399</xdr:rowOff>
    </xdr:to>
    <xdr:sp macro="" textlink="">
      <xdr:nvSpPr>
        <xdr:cNvPr id="198" name="Text Box 9">
          <a:extLst>
            <a:ext uri="{FF2B5EF4-FFF2-40B4-BE49-F238E27FC236}">
              <a16:creationId xmlns=""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17183100" y="163854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00" name="Text Box 9">
          <a:extLst>
            <a:ext uri="{FF2B5EF4-FFF2-40B4-BE49-F238E27FC236}">
              <a16:creationId xmlns=""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17183100" y="3464693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01" name="Text Box 9">
          <a:extLst>
            <a:ext uri="{FF2B5EF4-FFF2-40B4-BE49-F238E27FC236}">
              <a16:creationId xmlns=""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17183100" y="3464693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02" name="Text Box 9">
          <a:extLst>
            <a:ext uri="{FF2B5EF4-FFF2-40B4-BE49-F238E27FC236}">
              <a16:creationId xmlns=""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17183100" y="347034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03" name="Text Box 9">
          <a:extLst>
            <a:ext uri="{FF2B5EF4-FFF2-40B4-BE49-F238E27FC236}">
              <a16:creationId xmlns=""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7183100" y="347034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04" name="Text Box 9">
          <a:extLst>
            <a:ext uri="{FF2B5EF4-FFF2-40B4-BE49-F238E27FC236}">
              <a16:creationId xmlns=""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7183100" y="34957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05" name="Text Box 9">
          <a:extLst>
            <a:ext uri="{FF2B5EF4-FFF2-40B4-BE49-F238E27FC236}">
              <a16:creationId xmlns=""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17183100" y="34957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06" name="Text Box 9">
          <a:extLst>
            <a:ext uri="{FF2B5EF4-FFF2-40B4-BE49-F238E27FC236}">
              <a16:creationId xmlns=""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17183100" y="3501428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07" name="Text Box 9">
          <a:extLst>
            <a:ext uri="{FF2B5EF4-FFF2-40B4-BE49-F238E27FC236}">
              <a16:creationId xmlns=""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17183100" y="3501428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08" name="Text Box 9">
          <a:extLst>
            <a:ext uri="{FF2B5EF4-FFF2-40B4-BE49-F238E27FC236}">
              <a16:creationId xmlns=""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17183100" y="352968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09" name="Text Box 9">
          <a:extLst>
            <a:ext uri="{FF2B5EF4-FFF2-40B4-BE49-F238E27FC236}">
              <a16:creationId xmlns=""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7183100" y="352968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10" name="Text Box 9">
          <a:extLst>
            <a:ext uri="{FF2B5EF4-FFF2-40B4-BE49-F238E27FC236}">
              <a16:creationId xmlns=""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17183100" y="353533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11" name="Text Box 9">
          <a:extLst>
            <a:ext uri="{FF2B5EF4-FFF2-40B4-BE49-F238E27FC236}">
              <a16:creationId xmlns=""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7183100" y="3535337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12" name="Text Box 9">
          <a:extLst>
            <a:ext uri="{FF2B5EF4-FFF2-40B4-BE49-F238E27FC236}">
              <a16:creationId xmlns=""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7183100" y="356359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13" name="Text Box 9">
          <a:extLst>
            <a:ext uri="{FF2B5EF4-FFF2-40B4-BE49-F238E27FC236}">
              <a16:creationId xmlns=""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7183100" y="356359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14" name="Text Box 9">
          <a:extLst>
            <a:ext uri="{FF2B5EF4-FFF2-40B4-BE49-F238E27FC236}">
              <a16:creationId xmlns=""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7183100" y="356924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15" name="Text Box 9">
          <a:extLst>
            <a:ext uri="{FF2B5EF4-FFF2-40B4-BE49-F238E27FC236}">
              <a16:creationId xmlns=""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7183100" y="356924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16" name="Text Box 9">
          <a:extLst>
            <a:ext uri="{FF2B5EF4-FFF2-40B4-BE49-F238E27FC236}">
              <a16:creationId xmlns=""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17183100" y="360032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17" name="Text Box 9">
          <a:extLst>
            <a:ext uri="{FF2B5EF4-FFF2-40B4-BE49-F238E27FC236}">
              <a16:creationId xmlns=""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17183100" y="360032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18" name="Text Box 9">
          <a:extLst>
            <a:ext uri="{FF2B5EF4-FFF2-40B4-BE49-F238E27FC236}">
              <a16:creationId xmlns=""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17183100" y="360598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19" name="Text Box 9">
          <a:extLst>
            <a:ext uri="{FF2B5EF4-FFF2-40B4-BE49-F238E27FC236}">
              <a16:creationId xmlns=""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17183100" y="360598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28" name="Text Box 9">
          <a:extLst>
            <a:ext uri="{FF2B5EF4-FFF2-40B4-BE49-F238E27FC236}">
              <a16:creationId xmlns=""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17183100" y="116525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29" name="Text Box 9">
          <a:extLst>
            <a:ext uri="{FF2B5EF4-FFF2-40B4-BE49-F238E27FC236}">
              <a16:creationId xmlns=""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17183100" y="116525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30" name="Text Box 9">
          <a:extLst>
            <a:ext uri="{FF2B5EF4-FFF2-40B4-BE49-F238E27FC236}">
              <a16:creationId xmlns=""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17183100" y="116525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31" name="Text Box 9">
          <a:extLst>
            <a:ext uri="{FF2B5EF4-FFF2-40B4-BE49-F238E27FC236}">
              <a16:creationId xmlns=""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17183100" y="116525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32" name="Text Box 9">
          <a:extLst>
            <a:ext uri="{FF2B5EF4-FFF2-40B4-BE49-F238E27FC236}">
              <a16:creationId xmlns=""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17183100" y="116525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33" name="Text Box 9">
          <a:extLst>
            <a:ext uri="{FF2B5EF4-FFF2-40B4-BE49-F238E27FC236}">
              <a16:creationId xmlns=""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17183100" y="116525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34" name="Text Box 9">
          <a:extLst>
            <a:ext uri="{FF2B5EF4-FFF2-40B4-BE49-F238E27FC236}">
              <a16:creationId xmlns=""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17183100" y="116525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35" name="Text Box 9">
          <a:extLst>
            <a:ext uri="{FF2B5EF4-FFF2-40B4-BE49-F238E27FC236}">
              <a16:creationId xmlns=""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17183100" y="116525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36" name="Text Box 9">
          <a:extLst>
            <a:ext uri="{FF2B5EF4-FFF2-40B4-BE49-F238E27FC236}">
              <a16:creationId xmlns=""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7183100" y="116525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025"/>
    <xdr:sp macro="" textlink="">
      <xdr:nvSpPr>
        <xdr:cNvPr id="237" name="Text Box 9">
          <a:extLst>
            <a:ext uri="{FF2B5EF4-FFF2-40B4-BE49-F238E27FC236}">
              <a16:creationId xmlns=""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21824950" y="116525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025"/>
    <xdr:sp macro="" textlink="">
      <xdr:nvSpPr>
        <xdr:cNvPr id="238" name="Text Box 9">
          <a:extLst>
            <a:ext uri="{FF2B5EF4-FFF2-40B4-BE49-F238E27FC236}">
              <a16:creationId xmlns=""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21824950" y="116525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39" name="Text Box 9">
          <a:extLst>
            <a:ext uri="{FF2B5EF4-FFF2-40B4-BE49-F238E27FC236}">
              <a16:creationId xmlns=""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7183100" y="116525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40" name="Text Box 9">
          <a:extLst>
            <a:ext uri="{FF2B5EF4-FFF2-40B4-BE49-F238E27FC236}">
              <a16:creationId xmlns=""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17183100" y="116525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41" name="Text Box 9">
          <a:extLst>
            <a:ext uri="{FF2B5EF4-FFF2-40B4-BE49-F238E27FC236}">
              <a16:creationId xmlns=""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17183100" y="116525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42" name="Text Box 9">
          <a:extLst>
            <a:ext uri="{FF2B5EF4-FFF2-40B4-BE49-F238E27FC236}">
              <a16:creationId xmlns=""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17183100" y="116525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43" name="Text Box 9">
          <a:extLst>
            <a:ext uri="{FF2B5EF4-FFF2-40B4-BE49-F238E27FC236}">
              <a16:creationId xmlns=""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7183100" y="116525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44" name="Text Box 9">
          <a:extLst>
            <a:ext uri="{FF2B5EF4-FFF2-40B4-BE49-F238E27FC236}">
              <a16:creationId xmlns=""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7183100" y="116525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45" name="Text Box 9">
          <a:extLst>
            <a:ext uri="{FF2B5EF4-FFF2-40B4-BE49-F238E27FC236}">
              <a16:creationId xmlns=""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7183100" y="116525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46" name="Text Box 9">
          <a:extLst>
            <a:ext uri="{FF2B5EF4-FFF2-40B4-BE49-F238E27FC236}">
              <a16:creationId xmlns=""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7183100" y="116525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47" name="Text Box 9">
          <a:extLst>
            <a:ext uri="{FF2B5EF4-FFF2-40B4-BE49-F238E27FC236}">
              <a16:creationId xmlns=""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7183100" y="116525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025"/>
    <xdr:sp macro="" textlink="">
      <xdr:nvSpPr>
        <xdr:cNvPr id="248" name="Text Box 9">
          <a:extLst>
            <a:ext uri="{FF2B5EF4-FFF2-40B4-BE49-F238E27FC236}">
              <a16:creationId xmlns=""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21824950" y="116525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025"/>
    <xdr:sp macro="" textlink="">
      <xdr:nvSpPr>
        <xdr:cNvPr id="249" name="Text Box 9">
          <a:extLst>
            <a:ext uri="{FF2B5EF4-FFF2-40B4-BE49-F238E27FC236}">
              <a16:creationId xmlns=""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21824950" y="116525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50" name="Text Box 9">
          <a:extLst>
            <a:ext uri="{FF2B5EF4-FFF2-40B4-BE49-F238E27FC236}">
              <a16:creationId xmlns=""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17183100" y="117762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51" name="Text Box 9">
          <a:extLst>
            <a:ext uri="{FF2B5EF4-FFF2-40B4-BE49-F238E27FC236}">
              <a16:creationId xmlns=""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17183100" y="117762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52" name="Text Box 9">
          <a:extLst>
            <a:ext uri="{FF2B5EF4-FFF2-40B4-BE49-F238E27FC236}">
              <a16:creationId xmlns=""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17183100" y="117762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53" name="Text Box 9">
          <a:extLst>
            <a:ext uri="{FF2B5EF4-FFF2-40B4-BE49-F238E27FC236}">
              <a16:creationId xmlns=""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17183100" y="117762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54" name="Text Box 9">
          <a:extLst>
            <a:ext uri="{FF2B5EF4-FFF2-40B4-BE49-F238E27FC236}">
              <a16:creationId xmlns=""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17183100" y="117762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55" name="Text Box 9">
          <a:extLst>
            <a:ext uri="{FF2B5EF4-FFF2-40B4-BE49-F238E27FC236}">
              <a16:creationId xmlns=""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17183100" y="117762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56" name="Text Box 9">
          <a:extLst>
            <a:ext uri="{FF2B5EF4-FFF2-40B4-BE49-F238E27FC236}">
              <a16:creationId xmlns=""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17183100" y="117762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57" name="Text Box 9">
          <a:extLst>
            <a:ext uri="{FF2B5EF4-FFF2-40B4-BE49-F238E27FC236}">
              <a16:creationId xmlns=""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17183100" y="117762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58" name="Text Box 9">
          <a:extLst>
            <a:ext uri="{FF2B5EF4-FFF2-40B4-BE49-F238E27FC236}">
              <a16:creationId xmlns=""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17183100" y="117762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025"/>
    <xdr:sp macro="" textlink="">
      <xdr:nvSpPr>
        <xdr:cNvPr id="259" name="Text Box 9">
          <a:extLst>
            <a:ext uri="{FF2B5EF4-FFF2-40B4-BE49-F238E27FC236}">
              <a16:creationId xmlns=""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21824950" y="117762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025"/>
    <xdr:sp macro="" textlink="">
      <xdr:nvSpPr>
        <xdr:cNvPr id="260" name="Text Box 9">
          <a:extLst>
            <a:ext uri="{FF2B5EF4-FFF2-40B4-BE49-F238E27FC236}">
              <a16:creationId xmlns=""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21824950" y="117762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61" name="Text Box 9">
          <a:extLst>
            <a:ext uri="{FF2B5EF4-FFF2-40B4-BE49-F238E27FC236}">
              <a16:creationId xmlns=""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17183100" y="117762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62" name="Text Box 9">
          <a:extLst>
            <a:ext uri="{FF2B5EF4-FFF2-40B4-BE49-F238E27FC236}">
              <a16:creationId xmlns=""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17183100" y="117762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63" name="Text Box 9">
          <a:extLst>
            <a:ext uri="{FF2B5EF4-FFF2-40B4-BE49-F238E27FC236}">
              <a16:creationId xmlns=""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7183100" y="117762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64" name="Text Box 9">
          <a:extLst>
            <a:ext uri="{FF2B5EF4-FFF2-40B4-BE49-F238E27FC236}">
              <a16:creationId xmlns=""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17183100" y="117762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65" name="Text Box 9">
          <a:extLst>
            <a:ext uri="{FF2B5EF4-FFF2-40B4-BE49-F238E27FC236}">
              <a16:creationId xmlns=""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17183100" y="117762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66" name="Text Box 9">
          <a:extLst>
            <a:ext uri="{FF2B5EF4-FFF2-40B4-BE49-F238E27FC236}">
              <a16:creationId xmlns=""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17183100" y="117762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67" name="Text Box 9">
          <a:extLst>
            <a:ext uri="{FF2B5EF4-FFF2-40B4-BE49-F238E27FC236}">
              <a16:creationId xmlns=""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17183100" y="117762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68" name="Text Box 9">
          <a:extLst>
            <a:ext uri="{FF2B5EF4-FFF2-40B4-BE49-F238E27FC236}">
              <a16:creationId xmlns=""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17183100" y="117762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69" name="Text Box 9">
          <a:extLst>
            <a:ext uri="{FF2B5EF4-FFF2-40B4-BE49-F238E27FC236}">
              <a16:creationId xmlns=""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7183100" y="117762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025"/>
    <xdr:sp macro="" textlink="">
      <xdr:nvSpPr>
        <xdr:cNvPr id="270" name="Text Box 9">
          <a:extLst>
            <a:ext uri="{FF2B5EF4-FFF2-40B4-BE49-F238E27FC236}">
              <a16:creationId xmlns=""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21824950" y="117762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025"/>
    <xdr:sp macro="" textlink="">
      <xdr:nvSpPr>
        <xdr:cNvPr id="271" name="Text Box 9">
          <a:extLst>
            <a:ext uri="{FF2B5EF4-FFF2-40B4-BE49-F238E27FC236}">
              <a16:creationId xmlns=""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21824950" y="1177620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72" name="Text Box 9">
          <a:extLst>
            <a:ext uri="{FF2B5EF4-FFF2-40B4-BE49-F238E27FC236}">
              <a16:creationId xmlns=""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7183100" y="119308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73" name="Text Box 9">
          <a:extLst>
            <a:ext uri="{FF2B5EF4-FFF2-40B4-BE49-F238E27FC236}">
              <a16:creationId xmlns=""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7183100" y="119308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74" name="Text Box 9">
          <a:extLst>
            <a:ext uri="{FF2B5EF4-FFF2-40B4-BE49-F238E27FC236}">
              <a16:creationId xmlns=""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7183100" y="119308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75" name="Text Box 9">
          <a:extLst>
            <a:ext uri="{FF2B5EF4-FFF2-40B4-BE49-F238E27FC236}">
              <a16:creationId xmlns=""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7183100" y="119308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76" name="Text Box 9">
          <a:extLst>
            <a:ext uri="{FF2B5EF4-FFF2-40B4-BE49-F238E27FC236}">
              <a16:creationId xmlns=""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7183100" y="119308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77" name="Text Box 9">
          <a:extLst>
            <a:ext uri="{FF2B5EF4-FFF2-40B4-BE49-F238E27FC236}">
              <a16:creationId xmlns=""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7183100" y="119308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78" name="Text Box 9">
          <a:extLst>
            <a:ext uri="{FF2B5EF4-FFF2-40B4-BE49-F238E27FC236}">
              <a16:creationId xmlns=""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7183100" y="119308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79" name="Text Box 9">
          <a:extLst>
            <a:ext uri="{FF2B5EF4-FFF2-40B4-BE49-F238E27FC236}">
              <a16:creationId xmlns=""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7183100" y="119308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80" name="Text Box 9">
          <a:extLst>
            <a:ext uri="{FF2B5EF4-FFF2-40B4-BE49-F238E27FC236}">
              <a16:creationId xmlns=""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7183100" y="119308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025"/>
    <xdr:sp macro="" textlink="">
      <xdr:nvSpPr>
        <xdr:cNvPr id="281" name="Text Box 9">
          <a:extLst>
            <a:ext uri="{FF2B5EF4-FFF2-40B4-BE49-F238E27FC236}">
              <a16:creationId xmlns=""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21824950" y="119308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025"/>
    <xdr:sp macro="" textlink="">
      <xdr:nvSpPr>
        <xdr:cNvPr id="282" name="Text Box 9">
          <a:extLst>
            <a:ext uri="{FF2B5EF4-FFF2-40B4-BE49-F238E27FC236}">
              <a16:creationId xmlns=""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21824950" y="119308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83" name="Text Box 9">
          <a:extLst>
            <a:ext uri="{FF2B5EF4-FFF2-40B4-BE49-F238E27FC236}">
              <a16:creationId xmlns=""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7183100" y="119308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84" name="Text Box 9">
          <a:extLst>
            <a:ext uri="{FF2B5EF4-FFF2-40B4-BE49-F238E27FC236}">
              <a16:creationId xmlns=""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7183100" y="119308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85" name="Text Box 9">
          <a:extLst>
            <a:ext uri="{FF2B5EF4-FFF2-40B4-BE49-F238E27FC236}">
              <a16:creationId xmlns=""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17183100" y="119308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86" name="Text Box 9">
          <a:extLst>
            <a:ext uri="{FF2B5EF4-FFF2-40B4-BE49-F238E27FC236}">
              <a16:creationId xmlns=""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7183100" y="119308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87" name="Text Box 9">
          <a:extLst>
            <a:ext uri="{FF2B5EF4-FFF2-40B4-BE49-F238E27FC236}">
              <a16:creationId xmlns=""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7183100" y="119308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88" name="Text Box 9">
          <a:extLst>
            <a:ext uri="{FF2B5EF4-FFF2-40B4-BE49-F238E27FC236}">
              <a16:creationId xmlns=""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7183100" y="119308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89" name="Text Box 9">
          <a:extLst>
            <a:ext uri="{FF2B5EF4-FFF2-40B4-BE49-F238E27FC236}">
              <a16:creationId xmlns=""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7183100" y="119308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90" name="Text Box 9">
          <a:extLst>
            <a:ext uri="{FF2B5EF4-FFF2-40B4-BE49-F238E27FC236}">
              <a16:creationId xmlns=""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7183100" y="119308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91" name="Text Box 9">
          <a:extLst>
            <a:ext uri="{FF2B5EF4-FFF2-40B4-BE49-F238E27FC236}">
              <a16:creationId xmlns=""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7183100" y="119308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025"/>
    <xdr:sp macro="" textlink="">
      <xdr:nvSpPr>
        <xdr:cNvPr id="292" name="Text Box 9">
          <a:extLst>
            <a:ext uri="{FF2B5EF4-FFF2-40B4-BE49-F238E27FC236}">
              <a16:creationId xmlns=""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21824950" y="119308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025"/>
    <xdr:sp macro="" textlink="">
      <xdr:nvSpPr>
        <xdr:cNvPr id="293" name="Text Box 9">
          <a:extLst>
            <a:ext uri="{FF2B5EF4-FFF2-40B4-BE49-F238E27FC236}">
              <a16:creationId xmlns=""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21824950" y="1193082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94" name="Text Box 9">
          <a:extLst>
            <a:ext uri="{FF2B5EF4-FFF2-40B4-BE49-F238E27FC236}">
              <a16:creationId xmlns=""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7183100" y="120545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95" name="Text Box 9">
          <a:extLst>
            <a:ext uri="{FF2B5EF4-FFF2-40B4-BE49-F238E27FC236}">
              <a16:creationId xmlns=""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7183100" y="120545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96" name="Text Box 9">
          <a:extLst>
            <a:ext uri="{FF2B5EF4-FFF2-40B4-BE49-F238E27FC236}">
              <a16:creationId xmlns=""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7183100" y="120545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97" name="Text Box 9">
          <a:extLst>
            <a:ext uri="{FF2B5EF4-FFF2-40B4-BE49-F238E27FC236}">
              <a16:creationId xmlns=""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7183100" y="120545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98" name="Text Box 9">
          <a:extLst>
            <a:ext uri="{FF2B5EF4-FFF2-40B4-BE49-F238E27FC236}">
              <a16:creationId xmlns=""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7183100" y="120545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299" name="Text Box 9">
          <a:extLst>
            <a:ext uri="{FF2B5EF4-FFF2-40B4-BE49-F238E27FC236}">
              <a16:creationId xmlns=""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7183100" y="120545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00" name="Text Box 9">
          <a:extLst>
            <a:ext uri="{FF2B5EF4-FFF2-40B4-BE49-F238E27FC236}">
              <a16:creationId xmlns=""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7183100" y="120545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01" name="Text Box 9">
          <a:extLst>
            <a:ext uri="{FF2B5EF4-FFF2-40B4-BE49-F238E27FC236}">
              <a16:creationId xmlns=""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7183100" y="120545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02" name="Text Box 9">
          <a:extLst>
            <a:ext uri="{FF2B5EF4-FFF2-40B4-BE49-F238E27FC236}">
              <a16:creationId xmlns=""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7183100" y="120545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025"/>
    <xdr:sp macro="" textlink="">
      <xdr:nvSpPr>
        <xdr:cNvPr id="303" name="Text Box 9">
          <a:extLst>
            <a:ext uri="{FF2B5EF4-FFF2-40B4-BE49-F238E27FC236}">
              <a16:creationId xmlns=""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21824950" y="120545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025"/>
    <xdr:sp macro="" textlink="">
      <xdr:nvSpPr>
        <xdr:cNvPr id="304" name="Text Box 9">
          <a:extLst>
            <a:ext uri="{FF2B5EF4-FFF2-40B4-BE49-F238E27FC236}">
              <a16:creationId xmlns=""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21824950" y="120545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05" name="Text Box 9">
          <a:extLst>
            <a:ext uri="{FF2B5EF4-FFF2-40B4-BE49-F238E27FC236}">
              <a16:creationId xmlns=""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7183100" y="120545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06" name="Text Box 9">
          <a:extLst>
            <a:ext uri="{FF2B5EF4-FFF2-40B4-BE49-F238E27FC236}">
              <a16:creationId xmlns=""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7183100" y="120545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07" name="Text Box 9">
          <a:extLst>
            <a:ext uri="{FF2B5EF4-FFF2-40B4-BE49-F238E27FC236}">
              <a16:creationId xmlns=""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7183100" y="120545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08" name="Text Box 9">
          <a:extLst>
            <a:ext uri="{FF2B5EF4-FFF2-40B4-BE49-F238E27FC236}">
              <a16:creationId xmlns=""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7183100" y="120545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09" name="Text Box 9">
          <a:extLst>
            <a:ext uri="{FF2B5EF4-FFF2-40B4-BE49-F238E27FC236}">
              <a16:creationId xmlns=""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7183100" y="120545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10" name="Text Box 9">
          <a:extLst>
            <a:ext uri="{FF2B5EF4-FFF2-40B4-BE49-F238E27FC236}">
              <a16:creationId xmlns=""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7183100" y="120545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11" name="Text Box 9">
          <a:extLst>
            <a:ext uri="{FF2B5EF4-FFF2-40B4-BE49-F238E27FC236}">
              <a16:creationId xmlns=""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7183100" y="120545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12" name="Text Box 9">
          <a:extLst>
            <a:ext uri="{FF2B5EF4-FFF2-40B4-BE49-F238E27FC236}">
              <a16:creationId xmlns=""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7183100" y="120545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13" name="Text Box 9">
          <a:extLst>
            <a:ext uri="{FF2B5EF4-FFF2-40B4-BE49-F238E27FC236}">
              <a16:creationId xmlns=""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7183100" y="120545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025"/>
    <xdr:sp macro="" textlink="">
      <xdr:nvSpPr>
        <xdr:cNvPr id="314" name="Text Box 9">
          <a:extLst>
            <a:ext uri="{FF2B5EF4-FFF2-40B4-BE49-F238E27FC236}">
              <a16:creationId xmlns=""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21824950" y="120545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025"/>
    <xdr:sp macro="" textlink="">
      <xdr:nvSpPr>
        <xdr:cNvPr id="315" name="Text Box 9">
          <a:extLst>
            <a:ext uri="{FF2B5EF4-FFF2-40B4-BE49-F238E27FC236}">
              <a16:creationId xmlns=""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21824950" y="120545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16" name="Text Box 9">
          <a:extLst>
            <a:ext uri="{FF2B5EF4-FFF2-40B4-BE49-F238E27FC236}">
              <a16:creationId xmlns=""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7183100" y="123190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17" name="Text Box 9">
          <a:extLst>
            <a:ext uri="{FF2B5EF4-FFF2-40B4-BE49-F238E27FC236}">
              <a16:creationId xmlns=""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7183100" y="123190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18" name="Text Box 9">
          <a:extLst>
            <a:ext uri="{FF2B5EF4-FFF2-40B4-BE49-F238E27FC236}">
              <a16:creationId xmlns=""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7183100" y="123190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19" name="Text Box 9">
          <a:extLst>
            <a:ext uri="{FF2B5EF4-FFF2-40B4-BE49-F238E27FC236}">
              <a16:creationId xmlns=""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7183100" y="123190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20" name="Text Box 9">
          <a:extLst>
            <a:ext uri="{FF2B5EF4-FFF2-40B4-BE49-F238E27FC236}">
              <a16:creationId xmlns=""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7183100" y="123190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21" name="Text Box 9">
          <a:extLst>
            <a:ext uri="{FF2B5EF4-FFF2-40B4-BE49-F238E27FC236}">
              <a16:creationId xmlns=""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7183100" y="123190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22" name="Text Box 9">
          <a:extLst>
            <a:ext uri="{FF2B5EF4-FFF2-40B4-BE49-F238E27FC236}">
              <a16:creationId xmlns=""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7183100" y="123190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23" name="Text Box 9">
          <a:extLst>
            <a:ext uri="{FF2B5EF4-FFF2-40B4-BE49-F238E27FC236}">
              <a16:creationId xmlns=""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7183100" y="123190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24" name="Text Box 9">
          <a:extLst>
            <a:ext uri="{FF2B5EF4-FFF2-40B4-BE49-F238E27FC236}">
              <a16:creationId xmlns=""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7183100" y="123190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025"/>
    <xdr:sp macro="" textlink="">
      <xdr:nvSpPr>
        <xdr:cNvPr id="325" name="Text Box 9">
          <a:extLst>
            <a:ext uri="{FF2B5EF4-FFF2-40B4-BE49-F238E27FC236}">
              <a16:creationId xmlns=""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21824950" y="123190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025"/>
    <xdr:sp macro="" textlink="">
      <xdr:nvSpPr>
        <xdr:cNvPr id="326" name="Text Box 9">
          <a:extLst>
            <a:ext uri="{FF2B5EF4-FFF2-40B4-BE49-F238E27FC236}">
              <a16:creationId xmlns=""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21824950" y="123190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27" name="Text Box 9">
          <a:extLst>
            <a:ext uri="{FF2B5EF4-FFF2-40B4-BE49-F238E27FC236}">
              <a16:creationId xmlns=""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7183100" y="123190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28" name="Text Box 9">
          <a:extLst>
            <a:ext uri="{FF2B5EF4-FFF2-40B4-BE49-F238E27FC236}">
              <a16:creationId xmlns=""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7183100" y="123190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29" name="Text Box 9">
          <a:extLst>
            <a:ext uri="{FF2B5EF4-FFF2-40B4-BE49-F238E27FC236}">
              <a16:creationId xmlns=""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7183100" y="123190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30" name="Text Box 9">
          <a:extLst>
            <a:ext uri="{FF2B5EF4-FFF2-40B4-BE49-F238E27FC236}">
              <a16:creationId xmlns=""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7183100" y="123190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31" name="Text Box 9">
          <a:extLst>
            <a:ext uri="{FF2B5EF4-FFF2-40B4-BE49-F238E27FC236}">
              <a16:creationId xmlns=""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7183100" y="123190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32" name="Text Box 9">
          <a:extLst>
            <a:ext uri="{FF2B5EF4-FFF2-40B4-BE49-F238E27FC236}">
              <a16:creationId xmlns=""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7183100" y="123190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33" name="Text Box 9">
          <a:extLst>
            <a:ext uri="{FF2B5EF4-FFF2-40B4-BE49-F238E27FC236}">
              <a16:creationId xmlns=""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17183100" y="123190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34" name="Text Box 9">
          <a:extLst>
            <a:ext uri="{FF2B5EF4-FFF2-40B4-BE49-F238E27FC236}">
              <a16:creationId xmlns=""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7183100" y="123190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200025"/>
    <xdr:sp macro="" textlink="">
      <xdr:nvSpPr>
        <xdr:cNvPr id="335" name="Text Box 9">
          <a:extLst>
            <a:ext uri="{FF2B5EF4-FFF2-40B4-BE49-F238E27FC236}">
              <a16:creationId xmlns=""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17183100" y="123190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025"/>
    <xdr:sp macro="" textlink="">
      <xdr:nvSpPr>
        <xdr:cNvPr id="336" name="Text Box 9">
          <a:extLst>
            <a:ext uri="{FF2B5EF4-FFF2-40B4-BE49-F238E27FC236}">
              <a16:creationId xmlns=""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21824950" y="123190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025"/>
    <xdr:sp macro="" textlink="">
      <xdr:nvSpPr>
        <xdr:cNvPr id="337" name="Text Box 9">
          <a:extLst>
            <a:ext uri="{FF2B5EF4-FFF2-40B4-BE49-F238E27FC236}">
              <a16:creationId xmlns=""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21824950" y="123190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190500</xdr:colOff>
      <xdr:row>0</xdr:row>
      <xdr:rowOff>317500</xdr:rowOff>
    </xdr:from>
    <xdr:to>
      <xdr:col>1</xdr:col>
      <xdr:colOff>1665453</xdr:colOff>
      <xdr:row>3</xdr:row>
      <xdr:rowOff>283398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0" y="317500"/>
          <a:ext cx="2914286" cy="1870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5"/>
  <sheetViews>
    <sheetView tabSelected="1" zoomScale="30" zoomScaleNormal="3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1" sqref="C1:AB2"/>
    </sheetView>
  </sheetViews>
  <sheetFormatPr baseColWidth="10" defaultRowHeight="14" x14ac:dyDescent="0.3"/>
  <cols>
    <col min="1" max="1" width="20.453125" style="2" customWidth="1"/>
    <col min="2" max="2" width="27.1796875" style="2" customWidth="1"/>
    <col min="3" max="3" width="30.81640625" style="45" customWidth="1"/>
    <col min="4" max="4" width="31.7265625" style="2" customWidth="1"/>
    <col min="5" max="5" width="66.453125" style="2" customWidth="1"/>
    <col min="6" max="6" width="44.26953125" style="2" customWidth="1"/>
    <col min="7" max="7" width="39.7265625" style="2" customWidth="1"/>
    <col min="8" max="8" width="20.26953125" style="2" customWidth="1"/>
    <col min="9" max="9" width="33.81640625" style="2" customWidth="1"/>
    <col min="10" max="10" width="29.81640625" style="2" customWidth="1"/>
    <col min="11" max="11" width="18.453125" style="2" customWidth="1"/>
    <col min="12" max="12" width="10.54296875" style="2" customWidth="1"/>
    <col min="13" max="13" width="12" style="2" customWidth="1"/>
    <col min="14" max="14" width="11.1796875" style="2" customWidth="1"/>
    <col min="15" max="15" width="10.1796875" style="2" customWidth="1"/>
    <col min="16" max="16" width="9.7265625" style="2" customWidth="1"/>
    <col min="17" max="17" width="10.1796875" style="2" customWidth="1"/>
    <col min="18" max="18" width="47" style="2" customWidth="1"/>
    <col min="19" max="19" width="10.1796875" style="2" customWidth="1"/>
    <col min="20" max="21" width="10.7265625" style="2" customWidth="1"/>
    <col min="22" max="22" width="9.81640625" style="2" customWidth="1"/>
    <col min="23" max="23" width="11.26953125" style="2" customWidth="1"/>
    <col min="24" max="24" width="24.453125" style="2" customWidth="1"/>
    <col min="25" max="25" width="48.36328125" style="2" customWidth="1"/>
    <col min="26" max="26" width="38" style="2" customWidth="1"/>
    <col min="27" max="27" width="36.26953125" style="2" customWidth="1"/>
    <col min="28" max="28" width="57.54296875" style="2" customWidth="1"/>
    <col min="29" max="29" width="105.1796875" style="2" customWidth="1"/>
    <col min="30" max="30" width="36.7265625" style="2" customWidth="1"/>
    <col min="31" max="31" width="10.90625" style="1"/>
    <col min="32" max="232" width="10.90625" style="2"/>
    <col min="233" max="233" width="20.453125" style="2" customWidth="1"/>
    <col min="234" max="234" width="25.453125" style="2" customWidth="1"/>
    <col min="235" max="235" width="14.7265625" style="2" customWidth="1"/>
    <col min="236" max="236" width="34.54296875" style="2" customWidth="1"/>
    <col min="237" max="237" width="20.7265625" style="2" customWidth="1"/>
    <col min="238" max="238" width="30.81640625" style="2" customWidth="1"/>
    <col min="239" max="239" width="24" style="2" customWidth="1"/>
    <col min="240" max="240" width="16" style="2" customWidth="1"/>
    <col min="241" max="241" width="31.1796875" style="2" customWidth="1"/>
    <col min="242" max="242" width="37.81640625" style="2" customWidth="1"/>
    <col min="243" max="243" width="39.7265625" style="2" customWidth="1"/>
    <col min="244" max="244" width="20.26953125" style="2" customWidth="1"/>
    <col min="245" max="245" width="21.7265625" style="2" customWidth="1"/>
    <col min="246" max="246" width="20.26953125" style="2" customWidth="1"/>
    <col min="247" max="247" width="9.453125" style="2" customWidth="1"/>
    <col min="248" max="248" width="10.54296875" style="2" customWidth="1"/>
    <col min="249" max="249" width="12" style="2" customWidth="1"/>
    <col min="250" max="250" width="11.1796875" style="2" customWidth="1"/>
    <col min="251" max="251" width="10.1796875" style="2" customWidth="1"/>
    <col min="252" max="252" width="9.7265625" style="2" customWidth="1"/>
    <col min="253" max="253" width="10.1796875" style="2" customWidth="1"/>
    <col min="254" max="254" width="40.54296875" style="2" customWidth="1"/>
    <col min="255" max="255" width="10.1796875" style="2" customWidth="1"/>
    <col min="256" max="257" width="10.7265625" style="2" customWidth="1"/>
    <col min="258" max="258" width="9.81640625" style="2" customWidth="1"/>
    <col min="259" max="259" width="8.81640625" style="2" customWidth="1"/>
    <col min="260" max="260" width="24.453125" style="2" customWidth="1"/>
    <col min="261" max="261" width="26.81640625" style="2" customWidth="1"/>
    <col min="262" max="262" width="28.81640625" style="2" customWidth="1"/>
    <col min="263" max="263" width="30.7265625" style="2" customWidth="1"/>
    <col min="264" max="264" width="57.54296875" style="2" customWidth="1"/>
    <col min="265" max="265" width="79.453125" style="2" customWidth="1"/>
    <col min="266" max="266" width="36.7265625" style="2" customWidth="1"/>
    <col min="267" max="270" width="10.90625" style="2"/>
    <col min="271" max="271" width="37.1796875" style="2" customWidth="1"/>
    <col min="272" max="278" width="48.1796875" style="2" customWidth="1"/>
    <col min="279" max="281" width="44.54296875" style="2" customWidth="1"/>
    <col min="282" max="282" width="45.7265625" style="2" customWidth="1"/>
    <col min="283" max="283" width="41" style="2" customWidth="1"/>
    <col min="284" max="285" width="45.26953125" style="2" customWidth="1"/>
    <col min="286" max="287" width="40" style="2" customWidth="1"/>
    <col min="288" max="488" width="10.90625" style="2"/>
    <col min="489" max="489" width="20.453125" style="2" customWidth="1"/>
    <col min="490" max="490" width="25.453125" style="2" customWidth="1"/>
    <col min="491" max="491" width="14.7265625" style="2" customWidth="1"/>
    <col min="492" max="492" width="34.54296875" style="2" customWidth="1"/>
    <col min="493" max="493" width="20.7265625" style="2" customWidth="1"/>
    <col min="494" max="494" width="30.81640625" style="2" customWidth="1"/>
    <col min="495" max="495" width="24" style="2" customWidth="1"/>
    <col min="496" max="496" width="16" style="2" customWidth="1"/>
    <col min="497" max="497" width="31.1796875" style="2" customWidth="1"/>
    <col min="498" max="498" width="37.81640625" style="2" customWidth="1"/>
    <col min="499" max="499" width="39.7265625" style="2" customWidth="1"/>
    <col min="500" max="500" width="20.26953125" style="2" customWidth="1"/>
    <col min="501" max="501" width="21.7265625" style="2" customWidth="1"/>
    <col min="502" max="502" width="20.26953125" style="2" customWidth="1"/>
    <col min="503" max="503" width="9.453125" style="2" customWidth="1"/>
    <col min="504" max="504" width="10.54296875" style="2" customWidth="1"/>
    <col min="505" max="505" width="12" style="2" customWidth="1"/>
    <col min="506" max="506" width="11.1796875" style="2" customWidth="1"/>
    <col min="507" max="507" width="10.1796875" style="2" customWidth="1"/>
    <col min="508" max="508" width="9.7265625" style="2" customWidth="1"/>
    <col min="509" max="509" width="10.1796875" style="2" customWidth="1"/>
    <col min="510" max="510" width="40.54296875" style="2" customWidth="1"/>
    <col min="511" max="511" width="10.1796875" style="2" customWidth="1"/>
    <col min="512" max="513" width="10.7265625" style="2" customWidth="1"/>
    <col min="514" max="514" width="9.81640625" style="2" customWidth="1"/>
    <col min="515" max="515" width="8.81640625" style="2" customWidth="1"/>
    <col min="516" max="516" width="24.453125" style="2" customWidth="1"/>
    <col min="517" max="517" width="26.81640625" style="2" customWidth="1"/>
    <col min="518" max="518" width="28.81640625" style="2" customWidth="1"/>
    <col min="519" max="519" width="30.7265625" style="2" customWidth="1"/>
    <col min="520" max="520" width="57.54296875" style="2" customWidth="1"/>
    <col min="521" max="521" width="79.453125" style="2" customWidth="1"/>
    <col min="522" max="522" width="36.7265625" style="2" customWidth="1"/>
    <col min="523" max="526" width="10.90625" style="2"/>
    <col min="527" max="527" width="37.1796875" style="2" customWidth="1"/>
    <col min="528" max="534" width="48.1796875" style="2" customWidth="1"/>
    <col min="535" max="537" width="44.54296875" style="2" customWidth="1"/>
    <col min="538" max="538" width="45.7265625" style="2" customWidth="1"/>
    <col min="539" max="539" width="41" style="2" customWidth="1"/>
    <col min="540" max="541" width="45.26953125" style="2" customWidth="1"/>
    <col min="542" max="543" width="40" style="2" customWidth="1"/>
    <col min="544" max="744" width="10.90625" style="2"/>
    <col min="745" max="745" width="20.453125" style="2" customWidth="1"/>
    <col min="746" max="746" width="25.453125" style="2" customWidth="1"/>
    <col min="747" max="747" width="14.7265625" style="2" customWidth="1"/>
    <col min="748" max="748" width="34.54296875" style="2" customWidth="1"/>
    <col min="749" max="749" width="20.7265625" style="2" customWidth="1"/>
    <col min="750" max="750" width="30.81640625" style="2" customWidth="1"/>
    <col min="751" max="751" width="24" style="2" customWidth="1"/>
    <col min="752" max="752" width="16" style="2" customWidth="1"/>
    <col min="753" max="753" width="31.1796875" style="2" customWidth="1"/>
    <col min="754" max="754" width="37.81640625" style="2" customWidth="1"/>
    <col min="755" max="755" width="39.7265625" style="2" customWidth="1"/>
    <col min="756" max="756" width="20.26953125" style="2" customWidth="1"/>
    <col min="757" max="757" width="21.7265625" style="2" customWidth="1"/>
    <col min="758" max="758" width="20.26953125" style="2" customWidth="1"/>
    <col min="759" max="759" width="9.453125" style="2" customWidth="1"/>
    <col min="760" max="760" width="10.54296875" style="2" customWidth="1"/>
    <col min="761" max="761" width="12" style="2" customWidth="1"/>
    <col min="762" max="762" width="11.1796875" style="2" customWidth="1"/>
    <col min="763" max="763" width="10.1796875" style="2" customWidth="1"/>
    <col min="764" max="764" width="9.7265625" style="2" customWidth="1"/>
    <col min="765" max="765" width="10.1796875" style="2" customWidth="1"/>
    <col min="766" max="766" width="40.54296875" style="2" customWidth="1"/>
    <col min="767" max="767" width="10.1796875" style="2" customWidth="1"/>
    <col min="768" max="769" width="10.7265625" style="2" customWidth="1"/>
    <col min="770" max="770" width="9.81640625" style="2" customWidth="1"/>
    <col min="771" max="771" width="8.81640625" style="2" customWidth="1"/>
    <col min="772" max="772" width="24.453125" style="2" customWidth="1"/>
    <col min="773" max="773" width="26.81640625" style="2" customWidth="1"/>
    <col min="774" max="774" width="28.81640625" style="2" customWidth="1"/>
    <col min="775" max="775" width="30.7265625" style="2" customWidth="1"/>
    <col min="776" max="776" width="57.54296875" style="2" customWidth="1"/>
    <col min="777" max="777" width="79.453125" style="2" customWidth="1"/>
    <col min="778" max="778" width="36.7265625" style="2" customWidth="1"/>
    <col min="779" max="782" width="10.90625" style="2"/>
    <col min="783" max="783" width="37.1796875" style="2" customWidth="1"/>
    <col min="784" max="790" width="48.1796875" style="2" customWidth="1"/>
    <col min="791" max="793" width="44.54296875" style="2" customWidth="1"/>
    <col min="794" max="794" width="45.7265625" style="2" customWidth="1"/>
    <col min="795" max="795" width="41" style="2" customWidth="1"/>
    <col min="796" max="797" width="45.26953125" style="2" customWidth="1"/>
    <col min="798" max="799" width="40" style="2" customWidth="1"/>
    <col min="800" max="1000" width="10.90625" style="2"/>
    <col min="1001" max="1001" width="20.453125" style="2" customWidth="1"/>
    <col min="1002" max="1002" width="25.453125" style="2" customWidth="1"/>
    <col min="1003" max="1003" width="14.7265625" style="2" customWidth="1"/>
    <col min="1004" max="1004" width="34.54296875" style="2" customWidth="1"/>
    <col min="1005" max="1005" width="20.7265625" style="2" customWidth="1"/>
    <col min="1006" max="1006" width="30.81640625" style="2" customWidth="1"/>
    <col min="1007" max="1007" width="24" style="2" customWidth="1"/>
    <col min="1008" max="1008" width="16" style="2" customWidth="1"/>
    <col min="1009" max="1009" width="31.1796875" style="2" customWidth="1"/>
    <col min="1010" max="1010" width="37.81640625" style="2" customWidth="1"/>
    <col min="1011" max="1011" width="39.7265625" style="2" customWidth="1"/>
    <col min="1012" max="1012" width="20.26953125" style="2" customWidth="1"/>
    <col min="1013" max="1013" width="21.7265625" style="2" customWidth="1"/>
    <col min="1014" max="1014" width="20.26953125" style="2" customWidth="1"/>
    <col min="1015" max="1015" width="9.453125" style="2" customWidth="1"/>
    <col min="1016" max="1016" width="10.54296875" style="2" customWidth="1"/>
    <col min="1017" max="1017" width="12" style="2" customWidth="1"/>
    <col min="1018" max="1018" width="11.1796875" style="2" customWidth="1"/>
    <col min="1019" max="1019" width="10.1796875" style="2" customWidth="1"/>
    <col min="1020" max="1020" width="9.7265625" style="2" customWidth="1"/>
    <col min="1021" max="1021" width="10.1796875" style="2" customWidth="1"/>
    <col min="1022" max="1022" width="40.54296875" style="2" customWidth="1"/>
    <col min="1023" max="1023" width="10.1796875" style="2" customWidth="1"/>
    <col min="1024" max="1025" width="10.7265625" style="2" customWidth="1"/>
    <col min="1026" max="1026" width="9.81640625" style="2" customWidth="1"/>
    <col min="1027" max="1027" width="8.81640625" style="2" customWidth="1"/>
    <col min="1028" max="1028" width="24.453125" style="2" customWidth="1"/>
    <col min="1029" max="1029" width="26.81640625" style="2" customWidth="1"/>
    <col min="1030" max="1030" width="28.81640625" style="2" customWidth="1"/>
    <col min="1031" max="1031" width="30.7265625" style="2" customWidth="1"/>
    <col min="1032" max="1032" width="57.54296875" style="2" customWidth="1"/>
    <col min="1033" max="1033" width="79.453125" style="2" customWidth="1"/>
    <col min="1034" max="1034" width="36.7265625" style="2" customWidth="1"/>
    <col min="1035" max="1038" width="10.90625" style="2"/>
    <col min="1039" max="1039" width="37.1796875" style="2" customWidth="1"/>
    <col min="1040" max="1046" width="48.1796875" style="2" customWidth="1"/>
    <col min="1047" max="1049" width="44.54296875" style="2" customWidth="1"/>
    <col min="1050" max="1050" width="45.7265625" style="2" customWidth="1"/>
    <col min="1051" max="1051" width="41" style="2" customWidth="1"/>
    <col min="1052" max="1053" width="45.26953125" style="2" customWidth="1"/>
    <col min="1054" max="1055" width="40" style="2" customWidth="1"/>
    <col min="1056" max="1256" width="10.90625" style="2"/>
    <col min="1257" max="1257" width="20.453125" style="2" customWidth="1"/>
    <col min="1258" max="1258" width="25.453125" style="2" customWidth="1"/>
    <col min="1259" max="1259" width="14.7265625" style="2" customWidth="1"/>
    <col min="1260" max="1260" width="34.54296875" style="2" customWidth="1"/>
    <col min="1261" max="1261" width="20.7265625" style="2" customWidth="1"/>
    <col min="1262" max="1262" width="30.81640625" style="2" customWidth="1"/>
    <col min="1263" max="1263" width="24" style="2" customWidth="1"/>
    <col min="1264" max="1264" width="16" style="2" customWidth="1"/>
    <col min="1265" max="1265" width="31.1796875" style="2" customWidth="1"/>
    <col min="1266" max="1266" width="37.81640625" style="2" customWidth="1"/>
    <col min="1267" max="1267" width="39.7265625" style="2" customWidth="1"/>
    <col min="1268" max="1268" width="20.26953125" style="2" customWidth="1"/>
    <col min="1269" max="1269" width="21.7265625" style="2" customWidth="1"/>
    <col min="1270" max="1270" width="20.26953125" style="2" customWidth="1"/>
    <col min="1271" max="1271" width="9.453125" style="2" customWidth="1"/>
    <col min="1272" max="1272" width="10.54296875" style="2" customWidth="1"/>
    <col min="1273" max="1273" width="12" style="2" customWidth="1"/>
    <col min="1274" max="1274" width="11.1796875" style="2" customWidth="1"/>
    <col min="1275" max="1275" width="10.1796875" style="2" customWidth="1"/>
    <col min="1276" max="1276" width="9.7265625" style="2" customWidth="1"/>
    <col min="1277" max="1277" width="10.1796875" style="2" customWidth="1"/>
    <col min="1278" max="1278" width="40.54296875" style="2" customWidth="1"/>
    <col min="1279" max="1279" width="10.1796875" style="2" customWidth="1"/>
    <col min="1280" max="1281" width="10.7265625" style="2" customWidth="1"/>
    <col min="1282" max="1282" width="9.81640625" style="2" customWidth="1"/>
    <col min="1283" max="1283" width="8.81640625" style="2" customWidth="1"/>
    <col min="1284" max="1284" width="24.453125" style="2" customWidth="1"/>
    <col min="1285" max="1285" width="26.81640625" style="2" customWidth="1"/>
    <col min="1286" max="1286" width="28.81640625" style="2" customWidth="1"/>
    <col min="1287" max="1287" width="30.7265625" style="2" customWidth="1"/>
    <col min="1288" max="1288" width="57.54296875" style="2" customWidth="1"/>
    <col min="1289" max="1289" width="79.453125" style="2" customWidth="1"/>
    <col min="1290" max="1290" width="36.7265625" style="2" customWidth="1"/>
    <col min="1291" max="1294" width="10.90625" style="2"/>
    <col min="1295" max="1295" width="37.1796875" style="2" customWidth="1"/>
    <col min="1296" max="1302" width="48.1796875" style="2" customWidth="1"/>
    <col min="1303" max="1305" width="44.54296875" style="2" customWidth="1"/>
    <col min="1306" max="1306" width="45.7265625" style="2" customWidth="1"/>
    <col min="1307" max="1307" width="41" style="2" customWidth="1"/>
    <col min="1308" max="1309" width="45.26953125" style="2" customWidth="1"/>
    <col min="1310" max="1311" width="40" style="2" customWidth="1"/>
    <col min="1312" max="1512" width="10.90625" style="2"/>
    <col min="1513" max="1513" width="20.453125" style="2" customWidth="1"/>
    <col min="1514" max="1514" width="25.453125" style="2" customWidth="1"/>
    <col min="1515" max="1515" width="14.7265625" style="2" customWidth="1"/>
    <col min="1516" max="1516" width="34.54296875" style="2" customWidth="1"/>
    <col min="1517" max="1517" width="20.7265625" style="2" customWidth="1"/>
    <col min="1518" max="1518" width="30.81640625" style="2" customWidth="1"/>
    <col min="1519" max="1519" width="24" style="2" customWidth="1"/>
    <col min="1520" max="1520" width="16" style="2" customWidth="1"/>
    <col min="1521" max="1521" width="31.1796875" style="2" customWidth="1"/>
    <col min="1522" max="1522" width="37.81640625" style="2" customWidth="1"/>
    <col min="1523" max="1523" width="39.7265625" style="2" customWidth="1"/>
    <col min="1524" max="1524" width="20.26953125" style="2" customWidth="1"/>
    <col min="1525" max="1525" width="21.7265625" style="2" customWidth="1"/>
    <col min="1526" max="1526" width="20.26953125" style="2" customWidth="1"/>
    <col min="1527" max="1527" width="9.453125" style="2" customWidth="1"/>
    <col min="1528" max="1528" width="10.54296875" style="2" customWidth="1"/>
    <col min="1529" max="1529" width="12" style="2" customWidth="1"/>
    <col min="1530" max="1530" width="11.1796875" style="2" customWidth="1"/>
    <col min="1531" max="1531" width="10.1796875" style="2" customWidth="1"/>
    <col min="1532" max="1532" width="9.7265625" style="2" customWidth="1"/>
    <col min="1533" max="1533" width="10.1796875" style="2" customWidth="1"/>
    <col min="1534" max="1534" width="40.54296875" style="2" customWidth="1"/>
    <col min="1535" max="1535" width="10.1796875" style="2" customWidth="1"/>
    <col min="1536" max="1537" width="10.7265625" style="2" customWidth="1"/>
    <col min="1538" max="1538" width="9.81640625" style="2" customWidth="1"/>
    <col min="1539" max="1539" width="8.81640625" style="2" customWidth="1"/>
    <col min="1540" max="1540" width="24.453125" style="2" customWidth="1"/>
    <col min="1541" max="1541" width="26.81640625" style="2" customWidth="1"/>
    <col min="1542" max="1542" width="28.81640625" style="2" customWidth="1"/>
    <col min="1543" max="1543" width="30.7265625" style="2" customWidth="1"/>
    <col min="1544" max="1544" width="57.54296875" style="2" customWidth="1"/>
    <col min="1545" max="1545" width="79.453125" style="2" customWidth="1"/>
    <col min="1546" max="1546" width="36.7265625" style="2" customWidth="1"/>
    <col min="1547" max="1550" width="10.90625" style="2"/>
    <col min="1551" max="1551" width="37.1796875" style="2" customWidth="1"/>
    <col min="1552" max="1558" width="48.1796875" style="2" customWidth="1"/>
    <col min="1559" max="1561" width="44.54296875" style="2" customWidth="1"/>
    <col min="1562" max="1562" width="45.7265625" style="2" customWidth="1"/>
    <col min="1563" max="1563" width="41" style="2" customWidth="1"/>
    <col min="1564" max="1565" width="45.26953125" style="2" customWidth="1"/>
    <col min="1566" max="1567" width="40" style="2" customWidth="1"/>
    <col min="1568" max="1768" width="10.90625" style="2"/>
    <col min="1769" max="1769" width="20.453125" style="2" customWidth="1"/>
    <col min="1770" max="1770" width="25.453125" style="2" customWidth="1"/>
    <col min="1771" max="1771" width="14.7265625" style="2" customWidth="1"/>
    <col min="1772" max="1772" width="34.54296875" style="2" customWidth="1"/>
    <col min="1773" max="1773" width="20.7265625" style="2" customWidth="1"/>
    <col min="1774" max="1774" width="30.81640625" style="2" customWidth="1"/>
    <col min="1775" max="1775" width="24" style="2" customWidth="1"/>
    <col min="1776" max="1776" width="16" style="2" customWidth="1"/>
    <col min="1777" max="1777" width="31.1796875" style="2" customWidth="1"/>
    <col min="1778" max="1778" width="37.81640625" style="2" customWidth="1"/>
    <col min="1779" max="1779" width="39.7265625" style="2" customWidth="1"/>
    <col min="1780" max="1780" width="20.26953125" style="2" customWidth="1"/>
    <col min="1781" max="1781" width="21.7265625" style="2" customWidth="1"/>
    <col min="1782" max="1782" width="20.26953125" style="2" customWidth="1"/>
    <col min="1783" max="1783" width="9.453125" style="2" customWidth="1"/>
    <col min="1784" max="1784" width="10.54296875" style="2" customWidth="1"/>
    <col min="1785" max="1785" width="12" style="2" customWidth="1"/>
    <col min="1786" max="1786" width="11.1796875" style="2" customWidth="1"/>
    <col min="1787" max="1787" width="10.1796875" style="2" customWidth="1"/>
    <col min="1788" max="1788" width="9.7265625" style="2" customWidth="1"/>
    <col min="1789" max="1789" width="10.1796875" style="2" customWidth="1"/>
    <col min="1790" max="1790" width="40.54296875" style="2" customWidth="1"/>
    <col min="1791" max="1791" width="10.1796875" style="2" customWidth="1"/>
    <col min="1792" max="1793" width="10.7265625" style="2" customWidth="1"/>
    <col min="1794" max="1794" width="9.81640625" style="2" customWidth="1"/>
    <col min="1795" max="1795" width="8.81640625" style="2" customWidth="1"/>
    <col min="1796" max="1796" width="24.453125" style="2" customWidth="1"/>
    <col min="1797" max="1797" width="26.81640625" style="2" customWidth="1"/>
    <col min="1798" max="1798" width="28.81640625" style="2" customWidth="1"/>
    <col min="1799" max="1799" width="30.7265625" style="2" customWidth="1"/>
    <col min="1800" max="1800" width="57.54296875" style="2" customWidth="1"/>
    <col min="1801" max="1801" width="79.453125" style="2" customWidth="1"/>
    <col min="1802" max="1802" width="36.7265625" style="2" customWidth="1"/>
    <col min="1803" max="1806" width="10.90625" style="2"/>
    <col min="1807" max="1807" width="37.1796875" style="2" customWidth="1"/>
    <col min="1808" max="1814" width="48.1796875" style="2" customWidth="1"/>
    <col min="1815" max="1817" width="44.54296875" style="2" customWidth="1"/>
    <col min="1818" max="1818" width="45.7265625" style="2" customWidth="1"/>
    <col min="1819" max="1819" width="41" style="2" customWidth="1"/>
    <col min="1820" max="1821" width="45.26953125" style="2" customWidth="1"/>
    <col min="1822" max="1823" width="40" style="2" customWidth="1"/>
    <col min="1824" max="2024" width="10.90625" style="2"/>
    <col min="2025" max="2025" width="20.453125" style="2" customWidth="1"/>
    <col min="2026" max="2026" width="25.453125" style="2" customWidth="1"/>
    <col min="2027" max="2027" width="14.7265625" style="2" customWidth="1"/>
    <col min="2028" max="2028" width="34.54296875" style="2" customWidth="1"/>
    <col min="2029" max="2029" width="20.7265625" style="2" customWidth="1"/>
    <col min="2030" max="2030" width="30.81640625" style="2" customWidth="1"/>
    <col min="2031" max="2031" width="24" style="2" customWidth="1"/>
    <col min="2032" max="2032" width="16" style="2" customWidth="1"/>
    <col min="2033" max="2033" width="31.1796875" style="2" customWidth="1"/>
    <col min="2034" max="2034" width="37.81640625" style="2" customWidth="1"/>
    <col min="2035" max="2035" width="39.7265625" style="2" customWidth="1"/>
    <col min="2036" max="2036" width="20.26953125" style="2" customWidth="1"/>
    <col min="2037" max="2037" width="21.7265625" style="2" customWidth="1"/>
    <col min="2038" max="2038" width="20.26953125" style="2" customWidth="1"/>
    <col min="2039" max="2039" width="9.453125" style="2" customWidth="1"/>
    <col min="2040" max="2040" width="10.54296875" style="2" customWidth="1"/>
    <col min="2041" max="2041" width="12" style="2" customWidth="1"/>
    <col min="2042" max="2042" width="11.1796875" style="2" customWidth="1"/>
    <col min="2043" max="2043" width="10.1796875" style="2" customWidth="1"/>
    <col min="2044" max="2044" width="9.7265625" style="2" customWidth="1"/>
    <col min="2045" max="2045" width="10.1796875" style="2" customWidth="1"/>
    <col min="2046" max="2046" width="40.54296875" style="2" customWidth="1"/>
    <col min="2047" max="2047" width="10.1796875" style="2" customWidth="1"/>
    <col min="2048" max="2049" width="10.7265625" style="2" customWidth="1"/>
    <col min="2050" max="2050" width="9.81640625" style="2" customWidth="1"/>
    <col min="2051" max="2051" width="8.81640625" style="2" customWidth="1"/>
    <col min="2052" max="2052" width="24.453125" style="2" customWidth="1"/>
    <col min="2053" max="2053" width="26.81640625" style="2" customWidth="1"/>
    <col min="2054" max="2054" width="28.81640625" style="2" customWidth="1"/>
    <col min="2055" max="2055" width="30.7265625" style="2" customWidth="1"/>
    <col min="2056" max="2056" width="57.54296875" style="2" customWidth="1"/>
    <col min="2057" max="2057" width="79.453125" style="2" customWidth="1"/>
    <col min="2058" max="2058" width="36.7265625" style="2" customWidth="1"/>
    <col min="2059" max="2062" width="10.90625" style="2"/>
    <col min="2063" max="2063" width="37.1796875" style="2" customWidth="1"/>
    <col min="2064" max="2070" width="48.1796875" style="2" customWidth="1"/>
    <col min="2071" max="2073" width="44.54296875" style="2" customWidth="1"/>
    <col min="2074" max="2074" width="45.7265625" style="2" customWidth="1"/>
    <col min="2075" max="2075" width="41" style="2" customWidth="1"/>
    <col min="2076" max="2077" width="45.26953125" style="2" customWidth="1"/>
    <col min="2078" max="2079" width="40" style="2" customWidth="1"/>
    <col min="2080" max="2280" width="10.90625" style="2"/>
    <col min="2281" max="2281" width="20.453125" style="2" customWidth="1"/>
    <col min="2282" max="2282" width="25.453125" style="2" customWidth="1"/>
    <col min="2283" max="2283" width="14.7265625" style="2" customWidth="1"/>
    <col min="2284" max="2284" width="34.54296875" style="2" customWidth="1"/>
    <col min="2285" max="2285" width="20.7265625" style="2" customWidth="1"/>
    <col min="2286" max="2286" width="30.81640625" style="2" customWidth="1"/>
    <col min="2287" max="2287" width="24" style="2" customWidth="1"/>
    <col min="2288" max="2288" width="16" style="2" customWidth="1"/>
    <col min="2289" max="2289" width="31.1796875" style="2" customWidth="1"/>
    <col min="2290" max="2290" width="37.81640625" style="2" customWidth="1"/>
    <col min="2291" max="2291" width="39.7265625" style="2" customWidth="1"/>
    <col min="2292" max="2292" width="20.26953125" style="2" customWidth="1"/>
    <col min="2293" max="2293" width="21.7265625" style="2" customWidth="1"/>
    <col min="2294" max="2294" width="20.26953125" style="2" customWidth="1"/>
    <col min="2295" max="2295" width="9.453125" style="2" customWidth="1"/>
    <col min="2296" max="2296" width="10.54296875" style="2" customWidth="1"/>
    <col min="2297" max="2297" width="12" style="2" customWidth="1"/>
    <col min="2298" max="2298" width="11.1796875" style="2" customWidth="1"/>
    <col min="2299" max="2299" width="10.1796875" style="2" customWidth="1"/>
    <col min="2300" max="2300" width="9.7265625" style="2" customWidth="1"/>
    <col min="2301" max="2301" width="10.1796875" style="2" customWidth="1"/>
    <col min="2302" max="2302" width="40.54296875" style="2" customWidth="1"/>
    <col min="2303" max="2303" width="10.1796875" style="2" customWidth="1"/>
    <col min="2304" max="2305" width="10.7265625" style="2" customWidth="1"/>
    <col min="2306" max="2306" width="9.81640625" style="2" customWidth="1"/>
    <col min="2307" max="2307" width="8.81640625" style="2" customWidth="1"/>
    <col min="2308" max="2308" width="24.453125" style="2" customWidth="1"/>
    <col min="2309" max="2309" width="26.81640625" style="2" customWidth="1"/>
    <col min="2310" max="2310" width="28.81640625" style="2" customWidth="1"/>
    <col min="2311" max="2311" width="30.7265625" style="2" customWidth="1"/>
    <col min="2312" max="2312" width="57.54296875" style="2" customWidth="1"/>
    <col min="2313" max="2313" width="79.453125" style="2" customWidth="1"/>
    <col min="2314" max="2314" width="36.7265625" style="2" customWidth="1"/>
    <col min="2315" max="2318" width="10.90625" style="2"/>
    <col min="2319" max="2319" width="37.1796875" style="2" customWidth="1"/>
    <col min="2320" max="2326" width="48.1796875" style="2" customWidth="1"/>
    <col min="2327" max="2329" width="44.54296875" style="2" customWidth="1"/>
    <col min="2330" max="2330" width="45.7265625" style="2" customWidth="1"/>
    <col min="2331" max="2331" width="41" style="2" customWidth="1"/>
    <col min="2332" max="2333" width="45.26953125" style="2" customWidth="1"/>
    <col min="2334" max="2335" width="40" style="2" customWidth="1"/>
    <col min="2336" max="2536" width="10.90625" style="2"/>
    <col min="2537" max="2537" width="20.453125" style="2" customWidth="1"/>
    <col min="2538" max="2538" width="25.453125" style="2" customWidth="1"/>
    <col min="2539" max="2539" width="14.7265625" style="2" customWidth="1"/>
    <col min="2540" max="2540" width="34.54296875" style="2" customWidth="1"/>
    <col min="2541" max="2541" width="20.7265625" style="2" customWidth="1"/>
    <col min="2542" max="2542" width="30.81640625" style="2" customWidth="1"/>
    <col min="2543" max="2543" width="24" style="2" customWidth="1"/>
    <col min="2544" max="2544" width="16" style="2" customWidth="1"/>
    <col min="2545" max="2545" width="31.1796875" style="2" customWidth="1"/>
    <col min="2546" max="2546" width="37.81640625" style="2" customWidth="1"/>
    <col min="2547" max="2547" width="39.7265625" style="2" customWidth="1"/>
    <col min="2548" max="2548" width="20.26953125" style="2" customWidth="1"/>
    <col min="2549" max="2549" width="21.7265625" style="2" customWidth="1"/>
    <col min="2550" max="2550" width="20.26953125" style="2" customWidth="1"/>
    <col min="2551" max="2551" width="9.453125" style="2" customWidth="1"/>
    <col min="2552" max="2552" width="10.54296875" style="2" customWidth="1"/>
    <col min="2553" max="2553" width="12" style="2" customWidth="1"/>
    <col min="2554" max="2554" width="11.1796875" style="2" customWidth="1"/>
    <col min="2555" max="2555" width="10.1796875" style="2" customWidth="1"/>
    <col min="2556" max="2556" width="9.7265625" style="2" customWidth="1"/>
    <col min="2557" max="2557" width="10.1796875" style="2" customWidth="1"/>
    <col min="2558" max="2558" width="40.54296875" style="2" customWidth="1"/>
    <col min="2559" max="2559" width="10.1796875" style="2" customWidth="1"/>
    <col min="2560" max="2561" width="10.7265625" style="2" customWidth="1"/>
    <col min="2562" max="2562" width="9.81640625" style="2" customWidth="1"/>
    <col min="2563" max="2563" width="8.81640625" style="2" customWidth="1"/>
    <col min="2564" max="2564" width="24.453125" style="2" customWidth="1"/>
    <col min="2565" max="2565" width="26.81640625" style="2" customWidth="1"/>
    <col min="2566" max="2566" width="28.81640625" style="2" customWidth="1"/>
    <col min="2567" max="2567" width="30.7265625" style="2" customWidth="1"/>
    <col min="2568" max="2568" width="57.54296875" style="2" customWidth="1"/>
    <col min="2569" max="2569" width="79.453125" style="2" customWidth="1"/>
    <col min="2570" max="2570" width="36.7265625" style="2" customWidth="1"/>
    <col min="2571" max="2574" width="10.90625" style="2"/>
    <col min="2575" max="2575" width="37.1796875" style="2" customWidth="1"/>
    <col min="2576" max="2582" width="48.1796875" style="2" customWidth="1"/>
    <col min="2583" max="2585" width="44.54296875" style="2" customWidth="1"/>
    <col min="2586" max="2586" width="45.7265625" style="2" customWidth="1"/>
    <col min="2587" max="2587" width="41" style="2" customWidth="1"/>
    <col min="2588" max="2589" width="45.26953125" style="2" customWidth="1"/>
    <col min="2590" max="2591" width="40" style="2" customWidth="1"/>
    <col min="2592" max="2792" width="10.90625" style="2"/>
    <col min="2793" max="2793" width="20.453125" style="2" customWidth="1"/>
    <col min="2794" max="2794" width="25.453125" style="2" customWidth="1"/>
    <col min="2795" max="2795" width="14.7265625" style="2" customWidth="1"/>
    <col min="2796" max="2796" width="34.54296875" style="2" customWidth="1"/>
    <col min="2797" max="2797" width="20.7265625" style="2" customWidth="1"/>
    <col min="2798" max="2798" width="30.81640625" style="2" customWidth="1"/>
    <col min="2799" max="2799" width="24" style="2" customWidth="1"/>
    <col min="2800" max="2800" width="16" style="2" customWidth="1"/>
    <col min="2801" max="2801" width="31.1796875" style="2" customWidth="1"/>
    <col min="2802" max="2802" width="37.81640625" style="2" customWidth="1"/>
    <col min="2803" max="2803" width="39.7265625" style="2" customWidth="1"/>
    <col min="2804" max="2804" width="20.26953125" style="2" customWidth="1"/>
    <col min="2805" max="2805" width="21.7265625" style="2" customWidth="1"/>
    <col min="2806" max="2806" width="20.26953125" style="2" customWidth="1"/>
    <col min="2807" max="2807" width="9.453125" style="2" customWidth="1"/>
    <col min="2808" max="2808" width="10.54296875" style="2" customWidth="1"/>
    <col min="2809" max="2809" width="12" style="2" customWidth="1"/>
    <col min="2810" max="2810" width="11.1796875" style="2" customWidth="1"/>
    <col min="2811" max="2811" width="10.1796875" style="2" customWidth="1"/>
    <col min="2812" max="2812" width="9.7265625" style="2" customWidth="1"/>
    <col min="2813" max="2813" width="10.1796875" style="2" customWidth="1"/>
    <col min="2814" max="2814" width="40.54296875" style="2" customWidth="1"/>
    <col min="2815" max="2815" width="10.1796875" style="2" customWidth="1"/>
    <col min="2816" max="2817" width="10.7265625" style="2" customWidth="1"/>
    <col min="2818" max="2818" width="9.81640625" style="2" customWidth="1"/>
    <col min="2819" max="2819" width="8.81640625" style="2" customWidth="1"/>
    <col min="2820" max="2820" width="24.453125" style="2" customWidth="1"/>
    <col min="2821" max="2821" width="26.81640625" style="2" customWidth="1"/>
    <col min="2822" max="2822" width="28.81640625" style="2" customWidth="1"/>
    <col min="2823" max="2823" width="30.7265625" style="2" customWidth="1"/>
    <col min="2824" max="2824" width="57.54296875" style="2" customWidth="1"/>
    <col min="2825" max="2825" width="79.453125" style="2" customWidth="1"/>
    <col min="2826" max="2826" width="36.7265625" style="2" customWidth="1"/>
    <col min="2827" max="2830" width="10.90625" style="2"/>
    <col min="2831" max="2831" width="37.1796875" style="2" customWidth="1"/>
    <col min="2832" max="2838" width="48.1796875" style="2" customWidth="1"/>
    <col min="2839" max="2841" width="44.54296875" style="2" customWidth="1"/>
    <col min="2842" max="2842" width="45.7265625" style="2" customWidth="1"/>
    <col min="2843" max="2843" width="41" style="2" customWidth="1"/>
    <col min="2844" max="2845" width="45.26953125" style="2" customWidth="1"/>
    <col min="2846" max="2847" width="40" style="2" customWidth="1"/>
    <col min="2848" max="3048" width="10.90625" style="2"/>
    <col min="3049" max="3049" width="20.453125" style="2" customWidth="1"/>
    <col min="3050" max="3050" width="25.453125" style="2" customWidth="1"/>
    <col min="3051" max="3051" width="14.7265625" style="2" customWidth="1"/>
    <col min="3052" max="3052" width="34.54296875" style="2" customWidth="1"/>
    <col min="3053" max="3053" width="20.7265625" style="2" customWidth="1"/>
    <col min="3054" max="3054" width="30.81640625" style="2" customWidth="1"/>
    <col min="3055" max="3055" width="24" style="2" customWidth="1"/>
    <col min="3056" max="3056" width="16" style="2" customWidth="1"/>
    <col min="3057" max="3057" width="31.1796875" style="2" customWidth="1"/>
    <col min="3058" max="3058" width="37.81640625" style="2" customWidth="1"/>
    <col min="3059" max="3059" width="39.7265625" style="2" customWidth="1"/>
    <col min="3060" max="3060" width="20.26953125" style="2" customWidth="1"/>
    <col min="3061" max="3061" width="21.7265625" style="2" customWidth="1"/>
    <col min="3062" max="3062" width="20.26953125" style="2" customWidth="1"/>
    <col min="3063" max="3063" width="9.453125" style="2" customWidth="1"/>
    <col min="3064" max="3064" width="10.54296875" style="2" customWidth="1"/>
    <col min="3065" max="3065" width="12" style="2" customWidth="1"/>
    <col min="3066" max="3066" width="11.1796875" style="2" customWidth="1"/>
    <col min="3067" max="3067" width="10.1796875" style="2" customWidth="1"/>
    <col min="3068" max="3068" width="9.7265625" style="2" customWidth="1"/>
    <col min="3069" max="3069" width="10.1796875" style="2" customWidth="1"/>
    <col min="3070" max="3070" width="40.54296875" style="2" customWidth="1"/>
    <col min="3071" max="3071" width="10.1796875" style="2" customWidth="1"/>
    <col min="3072" max="3073" width="10.7265625" style="2" customWidth="1"/>
    <col min="3074" max="3074" width="9.81640625" style="2" customWidth="1"/>
    <col min="3075" max="3075" width="8.81640625" style="2" customWidth="1"/>
    <col min="3076" max="3076" width="24.453125" style="2" customWidth="1"/>
    <col min="3077" max="3077" width="26.81640625" style="2" customWidth="1"/>
    <col min="3078" max="3078" width="28.81640625" style="2" customWidth="1"/>
    <col min="3079" max="3079" width="30.7265625" style="2" customWidth="1"/>
    <col min="3080" max="3080" width="57.54296875" style="2" customWidth="1"/>
    <col min="3081" max="3081" width="79.453125" style="2" customWidth="1"/>
    <col min="3082" max="3082" width="36.7265625" style="2" customWidth="1"/>
    <col min="3083" max="3086" width="10.90625" style="2"/>
    <col min="3087" max="3087" width="37.1796875" style="2" customWidth="1"/>
    <col min="3088" max="3094" width="48.1796875" style="2" customWidth="1"/>
    <col min="3095" max="3097" width="44.54296875" style="2" customWidth="1"/>
    <col min="3098" max="3098" width="45.7265625" style="2" customWidth="1"/>
    <col min="3099" max="3099" width="41" style="2" customWidth="1"/>
    <col min="3100" max="3101" width="45.26953125" style="2" customWidth="1"/>
    <col min="3102" max="3103" width="40" style="2" customWidth="1"/>
    <col min="3104" max="3304" width="10.90625" style="2"/>
    <col min="3305" max="3305" width="20.453125" style="2" customWidth="1"/>
    <col min="3306" max="3306" width="25.453125" style="2" customWidth="1"/>
    <col min="3307" max="3307" width="14.7265625" style="2" customWidth="1"/>
    <col min="3308" max="3308" width="34.54296875" style="2" customWidth="1"/>
    <col min="3309" max="3309" width="20.7265625" style="2" customWidth="1"/>
    <col min="3310" max="3310" width="30.81640625" style="2" customWidth="1"/>
    <col min="3311" max="3311" width="24" style="2" customWidth="1"/>
    <col min="3312" max="3312" width="16" style="2" customWidth="1"/>
    <col min="3313" max="3313" width="31.1796875" style="2" customWidth="1"/>
    <col min="3314" max="3314" width="37.81640625" style="2" customWidth="1"/>
    <col min="3315" max="3315" width="39.7265625" style="2" customWidth="1"/>
    <col min="3316" max="3316" width="20.26953125" style="2" customWidth="1"/>
    <col min="3317" max="3317" width="21.7265625" style="2" customWidth="1"/>
    <col min="3318" max="3318" width="20.26953125" style="2" customWidth="1"/>
    <col min="3319" max="3319" width="9.453125" style="2" customWidth="1"/>
    <col min="3320" max="3320" width="10.54296875" style="2" customWidth="1"/>
    <col min="3321" max="3321" width="12" style="2" customWidth="1"/>
    <col min="3322" max="3322" width="11.1796875" style="2" customWidth="1"/>
    <col min="3323" max="3323" width="10.1796875" style="2" customWidth="1"/>
    <col min="3324" max="3324" width="9.7265625" style="2" customWidth="1"/>
    <col min="3325" max="3325" width="10.1796875" style="2" customWidth="1"/>
    <col min="3326" max="3326" width="40.54296875" style="2" customWidth="1"/>
    <col min="3327" max="3327" width="10.1796875" style="2" customWidth="1"/>
    <col min="3328" max="3329" width="10.7265625" style="2" customWidth="1"/>
    <col min="3330" max="3330" width="9.81640625" style="2" customWidth="1"/>
    <col min="3331" max="3331" width="8.81640625" style="2" customWidth="1"/>
    <col min="3332" max="3332" width="24.453125" style="2" customWidth="1"/>
    <col min="3333" max="3333" width="26.81640625" style="2" customWidth="1"/>
    <col min="3334" max="3334" width="28.81640625" style="2" customWidth="1"/>
    <col min="3335" max="3335" width="30.7265625" style="2" customWidth="1"/>
    <col min="3336" max="3336" width="57.54296875" style="2" customWidth="1"/>
    <col min="3337" max="3337" width="79.453125" style="2" customWidth="1"/>
    <col min="3338" max="3338" width="36.7265625" style="2" customWidth="1"/>
    <col min="3339" max="3342" width="10.90625" style="2"/>
    <col min="3343" max="3343" width="37.1796875" style="2" customWidth="1"/>
    <col min="3344" max="3350" width="48.1796875" style="2" customWidth="1"/>
    <col min="3351" max="3353" width="44.54296875" style="2" customWidth="1"/>
    <col min="3354" max="3354" width="45.7265625" style="2" customWidth="1"/>
    <col min="3355" max="3355" width="41" style="2" customWidth="1"/>
    <col min="3356" max="3357" width="45.26953125" style="2" customWidth="1"/>
    <col min="3358" max="3359" width="40" style="2" customWidth="1"/>
    <col min="3360" max="3560" width="10.90625" style="2"/>
    <col min="3561" max="3561" width="20.453125" style="2" customWidth="1"/>
    <col min="3562" max="3562" width="25.453125" style="2" customWidth="1"/>
    <col min="3563" max="3563" width="14.7265625" style="2" customWidth="1"/>
    <col min="3564" max="3564" width="34.54296875" style="2" customWidth="1"/>
    <col min="3565" max="3565" width="20.7265625" style="2" customWidth="1"/>
    <col min="3566" max="3566" width="30.81640625" style="2" customWidth="1"/>
    <col min="3567" max="3567" width="24" style="2" customWidth="1"/>
    <col min="3568" max="3568" width="16" style="2" customWidth="1"/>
    <col min="3569" max="3569" width="31.1796875" style="2" customWidth="1"/>
    <col min="3570" max="3570" width="37.81640625" style="2" customWidth="1"/>
    <col min="3571" max="3571" width="39.7265625" style="2" customWidth="1"/>
    <col min="3572" max="3572" width="20.26953125" style="2" customWidth="1"/>
    <col min="3573" max="3573" width="21.7265625" style="2" customWidth="1"/>
    <col min="3574" max="3574" width="20.26953125" style="2" customWidth="1"/>
    <col min="3575" max="3575" width="9.453125" style="2" customWidth="1"/>
    <col min="3576" max="3576" width="10.54296875" style="2" customWidth="1"/>
    <col min="3577" max="3577" width="12" style="2" customWidth="1"/>
    <col min="3578" max="3578" width="11.1796875" style="2" customWidth="1"/>
    <col min="3579" max="3579" width="10.1796875" style="2" customWidth="1"/>
    <col min="3580" max="3580" width="9.7265625" style="2" customWidth="1"/>
    <col min="3581" max="3581" width="10.1796875" style="2" customWidth="1"/>
    <col min="3582" max="3582" width="40.54296875" style="2" customWidth="1"/>
    <col min="3583" max="3583" width="10.1796875" style="2" customWidth="1"/>
    <col min="3584" max="3585" width="10.7265625" style="2" customWidth="1"/>
    <col min="3586" max="3586" width="9.81640625" style="2" customWidth="1"/>
    <col min="3587" max="3587" width="8.81640625" style="2" customWidth="1"/>
    <col min="3588" max="3588" width="24.453125" style="2" customWidth="1"/>
    <col min="3589" max="3589" width="26.81640625" style="2" customWidth="1"/>
    <col min="3590" max="3590" width="28.81640625" style="2" customWidth="1"/>
    <col min="3591" max="3591" width="30.7265625" style="2" customWidth="1"/>
    <col min="3592" max="3592" width="57.54296875" style="2" customWidth="1"/>
    <col min="3593" max="3593" width="79.453125" style="2" customWidth="1"/>
    <col min="3594" max="3594" width="36.7265625" style="2" customWidth="1"/>
    <col min="3595" max="3598" width="10.90625" style="2"/>
    <col min="3599" max="3599" width="37.1796875" style="2" customWidth="1"/>
    <col min="3600" max="3606" width="48.1796875" style="2" customWidth="1"/>
    <col min="3607" max="3609" width="44.54296875" style="2" customWidth="1"/>
    <col min="3610" max="3610" width="45.7265625" style="2" customWidth="1"/>
    <col min="3611" max="3611" width="41" style="2" customWidth="1"/>
    <col min="3612" max="3613" width="45.26953125" style="2" customWidth="1"/>
    <col min="3614" max="3615" width="40" style="2" customWidth="1"/>
    <col min="3616" max="3816" width="10.90625" style="2"/>
    <col min="3817" max="3817" width="20.453125" style="2" customWidth="1"/>
    <col min="3818" max="3818" width="25.453125" style="2" customWidth="1"/>
    <col min="3819" max="3819" width="14.7265625" style="2" customWidth="1"/>
    <col min="3820" max="3820" width="34.54296875" style="2" customWidth="1"/>
    <col min="3821" max="3821" width="20.7265625" style="2" customWidth="1"/>
    <col min="3822" max="3822" width="30.81640625" style="2" customWidth="1"/>
    <col min="3823" max="3823" width="24" style="2" customWidth="1"/>
    <col min="3824" max="3824" width="16" style="2" customWidth="1"/>
    <col min="3825" max="3825" width="31.1796875" style="2" customWidth="1"/>
    <col min="3826" max="3826" width="37.81640625" style="2" customWidth="1"/>
    <col min="3827" max="3827" width="39.7265625" style="2" customWidth="1"/>
    <col min="3828" max="3828" width="20.26953125" style="2" customWidth="1"/>
    <col min="3829" max="3829" width="21.7265625" style="2" customWidth="1"/>
    <col min="3830" max="3830" width="20.26953125" style="2" customWidth="1"/>
    <col min="3831" max="3831" width="9.453125" style="2" customWidth="1"/>
    <col min="3832" max="3832" width="10.54296875" style="2" customWidth="1"/>
    <col min="3833" max="3833" width="12" style="2" customWidth="1"/>
    <col min="3834" max="3834" width="11.1796875" style="2" customWidth="1"/>
    <col min="3835" max="3835" width="10.1796875" style="2" customWidth="1"/>
    <col min="3836" max="3836" width="9.7265625" style="2" customWidth="1"/>
    <col min="3837" max="3837" width="10.1796875" style="2" customWidth="1"/>
    <col min="3838" max="3838" width="40.54296875" style="2" customWidth="1"/>
    <col min="3839" max="3839" width="10.1796875" style="2" customWidth="1"/>
    <col min="3840" max="3841" width="10.7265625" style="2" customWidth="1"/>
    <col min="3842" max="3842" width="9.81640625" style="2" customWidth="1"/>
    <col min="3843" max="3843" width="8.81640625" style="2" customWidth="1"/>
    <col min="3844" max="3844" width="24.453125" style="2" customWidth="1"/>
    <col min="3845" max="3845" width="26.81640625" style="2" customWidth="1"/>
    <col min="3846" max="3846" width="28.81640625" style="2" customWidth="1"/>
    <col min="3847" max="3847" width="30.7265625" style="2" customWidth="1"/>
    <col min="3848" max="3848" width="57.54296875" style="2" customWidth="1"/>
    <col min="3849" max="3849" width="79.453125" style="2" customWidth="1"/>
    <col min="3850" max="3850" width="36.7265625" style="2" customWidth="1"/>
    <col min="3851" max="3854" width="10.90625" style="2"/>
    <col min="3855" max="3855" width="37.1796875" style="2" customWidth="1"/>
    <col min="3856" max="3862" width="48.1796875" style="2" customWidth="1"/>
    <col min="3863" max="3865" width="44.54296875" style="2" customWidth="1"/>
    <col min="3866" max="3866" width="45.7265625" style="2" customWidth="1"/>
    <col min="3867" max="3867" width="41" style="2" customWidth="1"/>
    <col min="3868" max="3869" width="45.26953125" style="2" customWidth="1"/>
    <col min="3870" max="3871" width="40" style="2" customWidth="1"/>
    <col min="3872" max="4072" width="10.90625" style="2"/>
    <col min="4073" max="4073" width="20.453125" style="2" customWidth="1"/>
    <col min="4074" max="4074" width="25.453125" style="2" customWidth="1"/>
    <col min="4075" max="4075" width="14.7265625" style="2" customWidth="1"/>
    <col min="4076" max="4076" width="34.54296875" style="2" customWidth="1"/>
    <col min="4077" max="4077" width="20.7265625" style="2" customWidth="1"/>
    <col min="4078" max="4078" width="30.81640625" style="2" customWidth="1"/>
    <col min="4079" max="4079" width="24" style="2" customWidth="1"/>
    <col min="4080" max="4080" width="16" style="2" customWidth="1"/>
    <col min="4081" max="4081" width="31.1796875" style="2" customWidth="1"/>
    <col min="4082" max="4082" width="37.81640625" style="2" customWidth="1"/>
    <col min="4083" max="4083" width="39.7265625" style="2" customWidth="1"/>
    <col min="4084" max="4084" width="20.26953125" style="2" customWidth="1"/>
    <col min="4085" max="4085" width="21.7265625" style="2" customWidth="1"/>
    <col min="4086" max="4086" width="20.26953125" style="2" customWidth="1"/>
    <col min="4087" max="4087" width="9.453125" style="2" customWidth="1"/>
    <col min="4088" max="4088" width="10.54296875" style="2" customWidth="1"/>
    <col min="4089" max="4089" width="12" style="2" customWidth="1"/>
    <col min="4090" max="4090" width="11.1796875" style="2" customWidth="1"/>
    <col min="4091" max="4091" width="10.1796875" style="2" customWidth="1"/>
    <col min="4092" max="4092" width="9.7265625" style="2" customWidth="1"/>
    <col min="4093" max="4093" width="10.1796875" style="2" customWidth="1"/>
    <col min="4094" max="4094" width="40.54296875" style="2" customWidth="1"/>
    <col min="4095" max="4095" width="10.1796875" style="2" customWidth="1"/>
    <col min="4096" max="4097" width="10.7265625" style="2" customWidth="1"/>
    <col min="4098" max="4098" width="9.81640625" style="2" customWidth="1"/>
    <col min="4099" max="4099" width="8.81640625" style="2" customWidth="1"/>
    <col min="4100" max="4100" width="24.453125" style="2" customWidth="1"/>
    <col min="4101" max="4101" width="26.81640625" style="2" customWidth="1"/>
    <col min="4102" max="4102" width="28.81640625" style="2" customWidth="1"/>
    <col min="4103" max="4103" width="30.7265625" style="2" customWidth="1"/>
    <col min="4104" max="4104" width="57.54296875" style="2" customWidth="1"/>
    <col min="4105" max="4105" width="79.453125" style="2" customWidth="1"/>
    <col min="4106" max="4106" width="36.7265625" style="2" customWidth="1"/>
    <col min="4107" max="4110" width="10.90625" style="2"/>
    <col min="4111" max="4111" width="37.1796875" style="2" customWidth="1"/>
    <col min="4112" max="4118" width="48.1796875" style="2" customWidth="1"/>
    <col min="4119" max="4121" width="44.54296875" style="2" customWidth="1"/>
    <col min="4122" max="4122" width="45.7265625" style="2" customWidth="1"/>
    <col min="4123" max="4123" width="41" style="2" customWidth="1"/>
    <col min="4124" max="4125" width="45.26953125" style="2" customWidth="1"/>
    <col min="4126" max="4127" width="40" style="2" customWidth="1"/>
    <col min="4128" max="4328" width="10.90625" style="2"/>
    <col min="4329" max="4329" width="20.453125" style="2" customWidth="1"/>
    <col min="4330" max="4330" width="25.453125" style="2" customWidth="1"/>
    <col min="4331" max="4331" width="14.7265625" style="2" customWidth="1"/>
    <col min="4332" max="4332" width="34.54296875" style="2" customWidth="1"/>
    <col min="4333" max="4333" width="20.7265625" style="2" customWidth="1"/>
    <col min="4334" max="4334" width="30.81640625" style="2" customWidth="1"/>
    <col min="4335" max="4335" width="24" style="2" customWidth="1"/>
    <col min="4336" max="4336" width="16" style="2" customWidth="1"/>
    <col min="4337" max="4337" width="31.1796875" style="2" customWidth="1"/>
    <col min="4338" max="4338" width="37.81640625" style="2" customWidth="1"/>
    <col min="4339" max="4339" width="39.7265625" style="2" customWidth="1"/>
    <col min="4340" max="4340" width="20.26953125" style="2" customWidth="1"/>
    <col min="4341" max="4341" width="21.7265625" style="2" customWidth="1"/>
    <col min="4342" max="4342" width="20.26953125" style="2" customWidth="1"/>
    <col min="4343" max="4343" width="9.453125" style="2" customWidth="1"/>
    <col min="4344" max="4344" width="10.54296875" style="2" customWidth="1"/>
    <col min="4345" max="4345" width="12" style="2" customWidth="1"/>
    <col min="4346" max="4346" width="11.1796875" style="2" customWidth="1"/>
    <col min="4347" max="4347" width="10.1796875" style="2" customWidth="1"/>
    <col min="4348" max="4348" width="9.7265625" style="2" customWidth="1"/>
    <col min="4349" max="4349" width="10.1796875" style="2" customWidth="1"/>
    <col min="4350" max="4350" width="40.54296875" style="2" customWidth="1"/>
    <col min="4351" max="4351" width="10.1796875" style="2" customWidth="1"/>
    <col min="4352" max="4353" width="10.7265625" style="2" customWidth="1"/>
    <col min="4354" max="4354" width="9.81640625" style="2" customWidth="1"/>
    <col min="4355" max="4355" width="8.81640625" style="2" customWidth="1"/>
    <col min="4356" max="4356" width="24.453125" style="2" customWidth="1"/>
    <col min="4357" max="4357" width="26.81640625" style="2" customWidth="1"/>
    <col min="4358" max="4358" width="28.81640625" style="2" customWidth="1"/>
    <col min="4359" max="4359" width="30.7265625" style="2" customWidth="1"/>
    <col min="4360" max="4360" width="57.54296875" style="2" customWidth="1"/>
    <col min="4361" max="4361" width="79.453125" style="2" customWidth="1"/>
    <col min="4362" max="4362" width="36.7265625" style="2" customWidth="1"/>
    <col min="4363" max="4366" width="10.90625" style="2"/>
    <col min="4367" max="4367" width="37.1796875" style="2" customWidth="1"/>
    <col min="4368" max="4374" width="48.1796875" style="2" customWidth="1"/>
    <col min="4375" max="4377" width="44.54296875" style="2" customWidth="1"/>
    <col min="4378" max="4378" width="45.7265625" style="2" customWidth="1"/>
    <col min="4379" max="4379" width="41" style="2" customWidth="1"/>
    <col min="4380" max="4381" width="45.26953125" style="2" customWidth="1"/>
    <col min="4382" max="4383" width="40" style="2" customWidth="1"/>
    <col min="4384" max="4584" width="10.90625" style="2"/>
    <col min="4585" max="4585" width="20.453125" style="2" customWidth="1"/>
    <col min="4586" max="4586" width="25.453125" style="2" customWidth="1"/>
    <col min="4587" max="4587" width="14.7265625" style="2" customWidth="1"/>
    <col min="4588" max="4588" width="34.54296875" style="2" customWidth="1"/>
    <col min="4589" max="4589" width="20.7265625" style="2" customWidth="1"/>
    <col min="4590" max="4590" width="30.81640625" style="2" customWidth="1"/>
    <col min="4591" max="4591" width="24" style="2" customWidth="1"/>
    <col min="4592" max="4592" width="16" style="2" customWidth="1"/>
    <col min="4593" max="4593" width="31.1796875" style="2" customWidth="1"/>
    <col min="4594" max="4594" width="37.81640625" style="2" customWidth="1"/>
    <col min="4595" max="4595" width="39.7265625" style="2" customWidth="1"/>
    <col min="4596" max="4596" width="20.26953125" style="2" customWidth="1"/>
    <col min="4597" max="4597" width="21.7265625" style="2" customWidth="1"/>
    <col min="4598" max="4598" width="20.26953125" style="2" customWidth="1"/>
    <col min="4599" max="4599" width="9.453125" style="2" customWidth="1"/>
    <col min="4600" max="4600" width="10.54296875" style="2" customWidth="1"/>
    <col min="4601" max="4601" width="12" style="2" customWidth="1"/>
    <col min="4602" max="4602" width="11.1796875" style="2" customWidth="1"/>
    <col min="4603" max="4603" width="10.1796875" style="2" customWidth="1"/>
    <col min="4604" max="4604" width="9.7265625" style="2" customWidth="1"/>
    <col min="4605" max="4605" width="10.1796875" style="2" customWidth="1"/>
    <col min="4606" max="4606" width="40.54296875" style="2" customWidth="1"/>
    <col min="4607" max="4607" width="10.1796875" style="2" customWidth="1"/>
    <col min="4608" max="4609" width="10.7265625" style="2" customWidth="1"/>
    <col min="4610" max="4610" width="9.81640625" style="2" customWidth="1"/>
    <col min="4611" max="4611" width="8.81640625" style="2" customWidth="1"/>
    <col min="4612" max="4612" width="24.453125" style="2" customWidth="1"/>
    <col min="4613" max="4613" width="26.81640625" style="2" customWidth="1"/>
    <col min="4614" max="4614" width="28.81640625" style="2" customWidth="1"/>
    <col min="4615" max="4615" width="30.7265625" style="2" customWidth="1"/>
    <col min="4616" max="4616" width="57.54296875" style="2" customWidth="1"/>
    <col min="4617" max="4617" width="79.453125" style="2" customWidth="1"/>
    <col min="4618" max="4618" width="36.7265625" style="2" customWidth="1"/>
    <col min="4619" max="4622" width="10.90625" style="2"/>
    <col min="4623" max="4623" width="37.1796875" style="2" customWidth="1"/>
    <col min="4624" max="4630" width="48.1796875" style="2" customWidth="1"/>
    <col min="4631" max="4633" width="44.54296875" style="2" customWidth="1"/>
    <col min="4634" max="4634" width="45.7265625" style="2" customWidth="1"/>
    <col min="4635" max="4635" width="41" style="2" customWidth="1"/>
    <col min="4636" max="4637" width="45.26953125" style="2" customWidth="1"/>
    <col min="4638" max="4639" width="40" style="2" customWidth="1"/>
    <col min="4640" max="4840" width="10.90625" style="2"/>
    <col min="4841" max="4841" width="20.453125" style="2" customWidth="1"/>
    <col min="4842" max="4842" width="25.453125" style="2" customWidth="1"/>
    <col min="4843" max="4843" width="14.7265625" style="2" customWidth="1"/>
    <col min="4844" max="4844" width="34.54296875" style="2" customWidth="1"/>
    <col min="4845" max="4845" width="20.7265625" style="2" customWidth="1"/>
    <col min="4846" max="4846" width="30.81640625" style="2" customWidth="1"/>
    <col min="4847" max="4847" width="24" style="2" customWidth="1"/>
    <col min="4848" max="4848" width="16" style="2" customWidth="1"/>
    <col min="4849" max="4849" width="31.1796875" style="2" customWidth="1"/>
    <col min="4850" max="4850" width="37.81640625" style="2" customWidth="1"/>
    <col min="4851" max="4851" width="39.7265625" style="2" customWidth="1"/>
    <col min="4852" max="4852" width="20.26953125" style="2" customWidth="1"/>
    <col min="4853" max="4853" width="21.7265625" style="2" customWidth="1"/>
    <col min="4854" max="4854" width="20.26953125" style="2" customWidth="1"/>
    <col min="4855" max="4855" width="9.453125" style="2" customWidth="1"/>
    <col min="4856" max="4856" width="10.54296875" style="2" customWidth="1"/>
    <col min="4857" max="4857" width="12" style="2" customWidth="1"/>
    <col min="4858" max="4858" width="11.1796875" style="2" customWidth="1"/>
    <col min="4859" max="4859" width="10.1796875" style="2" customWidth="1"/>
    <col min="4860" max="4860" width="9.7265625" style="2" customWidth="1"/>
    <col min="4861" max="4861" width="10.1796875" style="2" customWidth="1"/>
    <col min="4862" max="4862" width="40.54296875" style="2" customWidth="1"/>
    <col min="4863" max="4863" width="10.1796875" style="2" customWidth="1"/>
    <col min="4864" max="4865" width="10.7265625" style="2" customWidth="1"/>
    <col min="4866" max="4866" width="9.81640625" style="2" customWidth="1"/>
    <col min="4867" max="4867" width="8.81640625" style="2" customWidth="1"/>
    <col min="4868" max="4868" width="24.453125" style="2" customWidth="1"/>
    <col min="4869" max="4869" width="26.81640625" style="2" customWidth="1"/>
    <col min="4870" max="4870" width="28.81640625" style="2" customWidth="1"/>
    <col min="4871" max="4871" width="30.7265625" style="2" customWidth="1"/>
    <col min="4872" max="4872" width="57.54296875" style="2" customWidth="1"/>
    <col min="4873" max="4873" width="79.453125" style="2" customWidth="1"/>
    <col min="4874" max="4874" width="36.7265625" style="2" customWidth="1"/>
    <col min="4875" max="4878" width="10.90625" style="2"/>
    <col min="4879" max="4879" width="37.1796875" style="2" customWidth="1"/>
    <col min="4880" max="4886" width="48.1796875" style="2" customWidth="1"/>
    <col min="4887" max="4889" width="44.54296875" style="2" customWidth="1"/>
    <col min="4890" max="4890" width="45.7265625" style="2" customWidth="1"/>
    <col min="4891" max="4891" width="41" style="2" customWidth="1"/>
    <col min="4892" max="4893" width="45.26953125" style="2" customWidth="1"/>
    <col min="4894" max="4895" width="40" style="2" customWidth="1"/>
    <col min="4896" max="5096" width="10.90625" style="2"/>
    <col min="5097" max="5097" width="20.453125" style="2" customWidth="1"/>
    <col min="5098" max="5098" width="25.453125" style="2" customWidth="1"/>
    <col min="5099" max="5099" width="14.7265625" style="2" customWidth="1"/>
    <col min="5100" max="5100" width="34.54296875" style="2" customWidth="1"/>
    <col min="5101" max="5101" width="20.7265625" style="2" customWidth="1"/>
    <col min="5102" max="5102" width="30.81640625" style="2" customWidth="1"/>
    <col min="5103" max="5103" width="24" style="2" customWidth="1"/>
    <col min="5104" max="5104" width="16" style="2" customWidth="1"/>
    <col min="5105" max="5105" width="31.1796875" style="2" customWidth="1"/>
    <col min="5106" max="5106" width="37.81640625" style="2" customWidth="1"/>
    <col min="5107" max="5107" width="39.7265625" style="2" customWidth="1"/>
    <col min="5108" max="5108" width="20.26953125" style="2" customWidth="1"/>
    <col min="5109" max="5109" width="21.7265625" style="2" customWidth="1"/>
    <col min="5110" max="5110" width="20.26953125" style="2" customWidth="1"/>
    <col min="5111" max="5111" width="9.453125" style="2" customWidth="1"/>
    <col min="5112" max="5112" width="10.54296875" style="2" customWidth="1"/>
    <col min="5113" max="5113" width="12" style="2" customWidth="1"/>
    <col min="5114" max="5114" width="11.1796875" style="2" customWidth="1"/>
    <col min="5115" max="5115" width="10.1796875" style="2" customWidth="1"/>
    <col min="5116" max="5116" width="9.7265625" style="2" customWidth="1"/>
    <col min="5117" max="5117" width="10.1796875" style="2" customWidth="1"/>
    <col min="5118" max="5118" width="40.54296875" style="2" customWidth="1"/>
    <col min="5119" max="5119" width="10.1796875" style="2" customWidth="1"/>
    <col min="5120" max="5121" width="10.7265625" style="2" customWidth="1"/>
    <col min="5122" max="5122" width="9.81640625" style="2" customWidth="1"/>
    <col min="5123" max="5123" width="8.81640625" style="2" customWidth="1"/>
    <col min="5124" max="5124" width="24.453125" style="2" customWidth="1"/>
    <col min="5125" max="5125" width="26.81640625" style="2" customWidth="1"/>
    <col min="5126" max="5126" width="28.81640625" style="2" customWidth="1"/>
    <col min="5127" max="5127" width="30.7265625" style="2" customWidth="1"/>
    <col min="5128" max="5128" width="57.54296875" style="2" customWidth="1"/>
    <col min="5129" max="5129" width="79.453125" style="2" customWidth="1"/>
    <col min="5130" max="5130" width="36.7265625" style="2" customWidth="1"/>
    <col min="5131" max="5134" width="10.90625" style="2"/>
    <col min="5135" max="5135" width="37.1796875" style="2" customWidth="1"/>
    <col min="5136" max="5142" width="48.1796875" style="2" customWidth="1"/>
    <col min="5143" max="5145" width="44.54296875" style="2" customWidth="1"/>
    <col min="5146" max="5146" width="45.7265625" style="2" customWidth="1"/>
    <col min="5147" max="5147" width="41" style="2" customWidth="1"/>
    <col min="5148" max="5149" width="45.26953125" style="2" customWidth="1"/>
    <col min="5150" max="5151" width="40" style="2" customWidth="1"/>
    <col min="5152" max="5352" width="10.90625" style="2"/>
    <col min="5353" max="5353" width="20.453125" style="2" customWidth="1"/>
    <col min="5354" max="5354" width="25.453125" style="2" customWidth="1"/>
    <col min="5355" max="5355" width="14.7265625" style="2" customWidth="1"/>
    <col min="5356" max="5356" width="34.54296875" style="2" customWidth="1"/>
    <col min="5357" max="5357" width="20.7265625" style="2" customWidth="1"/>
    <col min="5358" max="5358" width="30.81640625" style="2" customWidth="1"/>
    <col min="5359" max="5359" width="24" style="2" customWidth="1"/>
    <col min="5360" max="5360" width="16" style="2" customWidth="1"/>
    <col min="5361" max="5361" width="31.1796875" style="2" customWidth="1"/>
    <col min="5362" max="5362" width="37.81640625" style="2" customWidth="1"/>
    <col min="5363" max="5363" width="39.7265625" style="2" customWidth="1"/>
    <col min="5364" max="5364" width="20.26953125" style="2" customWidth="1"/>
    <col min="5365" max="5365" width="21.7265625" style="2" customWidth="1"/>
    <col min="5366" max="5366" width="20.26953125" style="2" customWidth="1"/>
    <col min="5367" max="5367" width="9.453125" style="2" customWidth="1"/>
    <col min="5368" max="5368" width="10.54296875" style="2" customWidth="1"/>
    <col min="5369" max="5369" width="12" style="2" customWidth="1"/>
    <col min="5370" max="5370" width="11.1796875" style="2" customWidth="1"/>
    <col min="5371" max="5371" width="10.1796875" style="2" customWidth="1"/>
    <col min="5372" max="5372" width="9.7265625" style="2" customWidth="1"/>
    <col min="5373" max="5373" width="10.1796875" style="2" customWidth="1"/>
    <col min="5374" max="5374" width="40.54296875" style="2" customWidth="1"/>
    <col min="5375" max="5375" width="10.1796875" style="2" customWidth="1"/>
    <col min="5376" max="5377" width="10.7265625" style="2" customWidth="1"/>
    <col min="5378" max="5378" width="9.81640625" style="2" customWidth="1"/>
    <col min="5379" max="5379" width="8.81640625" style="2" customWidth="1"/>
    <col min="5380" max="5380" width="24.453125" style="2" customWidth="1"/>
    <col min="5381" max="5381" width="26.81640625" style="2" customWidth="1"/>
    <col min="5382" max="5382" width="28.81640625" style="2" customWidth="1"/>
    <col min="5383" max="5383" width="30.7265625" style="2" customWidth="1"/>
    <col min="5384" max="5384" width="57.54296875" style="2" customWidth="1"/>
    <col min="5385" max="5385" width="79.453125" style="2" customWidth="1"/>
    <col min="5386" max="5386" width="36.7265625" style="2" customWidth="1"/>
    <col min="5387" max="5390" width="10.90625" style="2"/>
    <col min="5391" max="5391" width="37.1796875" style="2" customWidth="1"/>
    <col min="5392" max="5398" width="48.1796875" style="2" customWidth="1"/>
    <col min="5399" max="5401" width="44.54296875" style="2" customWidth="1"/>
    <col min="5402" max="5402" width="45.7265625" style="2" customWidth="1"/>
    <col min="5403" max="5403" width="41" style="2" customWidth="1"/>
    <col min="5404" max="5405" width="45.26953125" style="2" customWidth="1"/>
    <col min="5406" max="5407" width="40" style="2" customWidth="1"/>
    <col min="5408" max="5608" width="10.90625" style="2"/>
    <col min="5609" max="5609" width="20.453125" style="2" customWidth="1"/>
    <col min="5610" max="5610" width="25.453125" style="2" customWidth="1"/>
    <col min="5611" max="5611" width="14.7265625" style="2" customWidth="1"/>
    <col min="5612" max="5612" width="34.54296875" style="2" customWidth="1"/>
    <col min="5613" max="5613" width="20.7265625" style="2" customWidth="1"/>
    <col min="5614" max="5614" width="30.81640625" style="2" customWidth="1"/>
    <col min="5615" max="5615" width="24" style="2" customWidth="1"/>
    <col min="5616" max="5616" width="16" style="2" customWidth="1"/>
    <col min="5617" max="5617" width="31.1796875" style="2" customWidth="1"/>
    <col min="5618" max="5618" width="37.81640625" style="2" customWidth="1"/>
    <col min="5619" max="5619" width="39.7265625" style="2" customWidth="1"/>
    <col min="5620" max="5620" width="20.26953125" style="2" customWidth="1"/>
    <col min="5621" max="5621" width="21.7265625" style="2" customWidth="1"/>
    <col min="5622" max="5622" width="20.26953125" style="2" customWidth="1"/>
    <col min="5623" max="5623" width="9.453125" style="2" customWidth="1"/>
    <col min="5624" max="5624" width="10.54296875" style="2" customWidth="1"/>
    <col min="5625" max="5625" width="12" style="2" customWidth="1"/>
    <col min="5626" max="5626" width="11.1796875" style="2" customWidth="1"/>
    <col min="5627" max="5627" width="10.1796875" style="2" customWidth="1"/>
    <col min="5628" max="5628" width="9.7265625" style="2" customWidth="1"/>
    <col min="5629" max="5629" width="10.1796875" style="2" customWidth="1"/>
    <col min="5630" max="5630" width="40.54296875" style="2" customWidth="1"/>
    <col min="5631" max="5631" width="10.1796875" style="2" customWidth="1"/>
    <col min="5632" max="5633" width="10.7265625" style="2" customWidth="1"/>
    <col min="5634" max="5634" width="9.81640625" style="2" customWidth="1"/>
    <col min="5635" max="5635" width="8.81640625" style="2" customWidth="1"/>
    <col min="5636" max="5636" width="24.453125" style="2" customWidth="1"/>
    <col min="5637" max="5637" width="26.81640625" style="2" customWidth="1"/>
    <col min="5638" max="5638" width="28.81640625" style="2" customWidth="1"/>
    <col min="5639" max="5639" width="30.7265625" style="2" customWidth="1"/>
    <col min="5640" max="5640" width="57.54296875" style="2" customWidth="1"/>
    <col min="5641" max="5641" width="79.453125" style="2" customWidth="1"/>
    <col min="5642" max="5642" width="36.7265625" style="2" customWidth="1"/>
    <col min="5643" max="5646" width="10.90625" style="2"/>
    <col min="5647" max="5647" width="37.1796875" style="2" customWidth="1"/>
    <col min="5648" max="5654" width="48.1796875" style="2" customWidth="1"/>
    <col min="5655" max="5657" width="44.54296875" style="2" customWidth="1"/>
    <col min="5658" max="5658" width="45.7265625" style="2" customWidth="1"/>
    <col min="5659" max="5659" width="41" style="2" customWidth="1"/>
    <col min="5660" max="5661" width="45.26953125" style="2" customWidth="1"/>
    <col min="5662" max="5663" width="40" style="2" customWidth="1"/>
    <col min="5664" max="5864" width="10.90625" style="2"/>
    <col min="5865" max="5865" width="20.453125" style="2" customWidth="1"/>
    <col min="5866" max="5866" width="25.453125" style="2" customWidth="1"/>
    <col min="5867" max="5867" width="14.7265625" style="2" customWidth="1"/>
    <col min="5868" max="5868" width="34.54296875" style="2" customWidth="1"/>
    <col min="5869" max="5869" width="20.7265625" style="2" customWidth="1"/>
    <col min="5870" max="5870" width="30.81640625" style="2" customWidth="1"/>
    <col min="5871" max="5871" width="24" style="2" customWidth="1"/>
    <col min="5872" max="5872" width="16" style="2" customWidth="1"/>
    <col min="5873" max="5873" width="31.1796875" style="2" customWidth="1"/>
    <col min="5874" max="5874" width="37.81640625" style="2" customWidth="1"/>
    <col min="5875" max="5875" width="39.7265625" style="2" customWidth="1"/>
    <col min="5876" max="5876" width="20.26953125" style="2" customWidth="1"/>
    <col min="5877" max="5877" width="21.7265625" style="2" customWidth="1"/>
    <col min="5878" max="5878" width="20.26953125" style="2" customWidth="1"/>
    <col min="5879" max="5879" width="9.453125" style="2" customWidth="1"/>
    <col min="5880" max="5880" width="10.54296875" style="2" customWidth="1"/>
    <col min="5881" max="5881" width="12" style="2" customWidth="1"/>
    <col min="5882" max="5882" width="11.1796875" style="2" customWidth="1"/>
    <col min="5883" max="5883" width="10.1796875" style="2" customWidth="1"/>
    <col min="5884" max="5884" width="9.7265625" style="2" customWidth="1"/>
    <col min="5885" max="5885" width="10.1796875" style="2" customWidth="1"/>
    <col min="5886" max="5886" width="40.54296875" style="2" customWidth="1"/>
    <col min="5887" max="5887" width="10.1796875" style="2" customWidth="1"/>
    <col min="5888" max="5889" width="10.7265625" style="2" customWidth="1"/>
    <col min="5890" max="5890" width="9.81640625" style="2" customWidth="1"/>
    <col min="5891" max="5891" width="8.81640625" style="2" customWidth="1"/>
    <col min="5892" max="5892" width="24.453125" style="2" customWidth="1"/>
    <col min="5893" max="5893" width="26.81640625" style="2" customWidth="1"/>
    <col min="5894" max="5894" width="28.81640625" style="2" customWidth="1"/>
    <col min="5895" max="5895" width="30.7265625" style="2" customWidth="1"/>
    <col min="5896" max="5896" width="57.54296875" style="2" customWidth="1"/>
    <col min="5897" max="5897" width="79.453125" style="2" customWidth="1"/>
    <col min="5898" max="5898" width="36.7265625" style="2" customWidth="1"/>
    <col min="5899" max="5902" width="10.90625" style="2"/>
    <col min="5903" max="5903" width="37.1796875" style="2" customWidth="1"/>
    <col min="5904" max="5910" width="48.1796875" style="2" customWidth="1"/>
    <col min="5911" max="5913" width="44.54296875" style="2" customWidth="1"/>
    <col min="5914" max="5914" width="45.7265625" style="2" customWidth="1"/>
    <col min="5915" max="5915" width="41" style="2" customWidth="1"/>
    <col min="5916" max="5917" width="45.26953125" style="2" customWidth="1"/>
    <col min="5918" max="5919" width="40" style="2" customWidth="1"/>
    <col min="5920" max="6120" width="10.90625" style="2"/>
    <col min="6121" max="6121" width="20.453125" style="2" customWidth="1"/>
    <col min="6122" max="6122" width="25.453125" style="2" customWidth="1"/>
    <col min="6123" max="6123" width="14.7265625" style="2" customWidth="1"/>
    <col min="6124" max="6124" width="34.54296875" style="2" customWidth="1"/>
    <col min="6125" max="6125" width="20.7265625" style="2" customWidth="1"/>
    <col min="6126" max="6126" width="30.81640625" style="2" customWidth="1"/>
    <col min="6127" max="6127" width="24" style="2" customWidth="1"/>
    <col min="6128" max="6128" width="16" style="2" customWidth="1"/>
    <col min="6129" max="6129" width="31.1796875" style="2" customWidth="1"/>
    <col min="6130" max="6130" width="37.81640625" style="2" customWidth="1"/>
    <col min="6131" max="6131" width="39.7265625" style="2" customWidth="1"/>
    <col min="6132" max="6132" width="20.26953125" style="2" customWidth="1"/>
    <col min="6133" max="6133" width="21.7265625" style="2" customWidth="1"/>
    <col min="6134" max="6134" width="20.26953125" style="2" customWidth="1"/>
    <col min="6135" max="6135" width="9.453125" style="2" customWidth="1"/>
    <col min="6136" max="6136" width="10.54296875" style="2" customWidth="1"/>
    <col min="6137" max="6137" width="12" style="2" customWidth="1"/>
    <col min="6138" max="6138" width="11.1796875" style="2" customWidth="1"/>
    <col min="6139" max="6139" width="10.1796875" style="2" customWidth="1"/>
    <col min="6140" max="6140" width="9.7265625" style="2" customWidth="1"/>
    <col min="6141" max="6141" width="10.1796875" style="2" customWidth="1"/>
    <col min="6142" max="6142" width="40.54296875" style="2" customWidth="1"/>
    <col min="6143" max="6143" width="10.1796875" style="2" customWidth="1"/>
    <col min="6144" max="6145" width="10.7265625" style="2" customWidth="1"/>
    <col min="6146" max="6146" width="9.81640625" style="2" customWidth="1"/>
    <col min="6147" max="6147" width="8.81640625" style="2" customWidth="1"/>
    <col min="6148" max="6148" width="24.453125" style="2" customWidth="1"/>
    <col min="6149" max="6149" width="26.81640625" style="2" customWidth="1"/>
    <col min="6150" max="6150" width="28.81640625" style="2" customWidth="1"/>
    <col min="6151" max="6151" width="30.7265625" style="2" customWidth="1"/>
    <col min="6152" max="6152" width="57.54296875" style="2" customWidth="1"/>
    <col min="6153" max="6153" width="79.453125" style="2" customWidth="1"/>
    <col min="6154" max="6154" width="36.7265625" style="2" customWidth="1"/>
    <col min="6155" max="6158" width="10.90625" style="2"/>
    <col min="6159" max="6159" width="37.1796875" style="2" customWidth="1"/>
    <col min="6160" max="6166" width="48.1796875" style="2" customWidth="1"/>
    <col min="6167" max="6169" width="44.54296875" style="2" customWidth="1"/>
    <col min="6170" max="6170" width="45.7265625" style="2" customWidth="1"/>
    <col min="6171" max="6171" width="41" style="2" customWidth="1"/>
    <col min="6172" max="6173" width="45.26953125" style="2" customWidth="1"/>
    <col min="6174" max="6175" width="40" style="2" customWidth="1"/>
    <col min="6176" max="6376" width="10.90625" style="2"/>
    <col min="6377" max="6377" width="20.453125" style="2" customWidth="1"/>
    <col min="6378" max="6378" width="25.453125" style="2" customWidth="1"/>
    <col min="6379" max="6379" width="14.7265625" style="2" customWidth="1"/>
    <col min="6380" max="6380" width="34.54296875" style="2" customWidth="1"/>
    <col min="6381" max="6381" width="20.7265625" style="2" customWidth="1"/>
    <col min="6382" max="6382" width="30.81640625" style="2" customWidth="1"/>
    <col min="6383" max="6383" width="24" style="2" customWidth="1"/>
    <col min="6384" max="6384" width="16" style="2" customWidth="1"/>
    <col min="6385" max="6385" width="31.1796875" style="2" customWidth="1"/>
    <col min="6386" max="6386" width="37.81640625" style="2" customWidth="1"/>
    <col min="6387" max="6387" width="39.7265625" style="2" customWidth="1"/>
    <col min="6388" max="6388" width="20.26953125" style="2" customWidth="1"/>
    <col min="6389" max="6389" width="21.7265625" style="2" customWidth="1"/>
    <col min="6390" max="6390" width="20.26953125" style="2" customWidth="1"/>
    <col min="6391" max="6391" width="9.453125" style="2" customWidth="1"/>
    <col min="6392" max="6392" width="10.54296875" style="2" customWidth="1"/>
    <col min="6393" max="6393" width="12" style="2" customWidth="1"/>
    <col min="6394" max="6394" width="11.1796875" style="2" customWidth="1"/>
    <col min="6395" max="6395" width="10.1796875" style="2" customWidth="1"/>
    <col min="6396" max="6396" width="9.7265625" style="2" customWidth="1"/>
    <col min="6397" max="6397" width="10.1796875" style="2" customWidth="1"/>
    <col min="6398" max="6398" width="40.54296875" style="2" customWidth="1"/>
    <col min="6399" max="6399" width="10.1796875" style="2" customWidth="1"/>
    <col min="6400" max="6401" width="10.7265625" style="2" customWidth="1"/>
    <col min="6402" max="6402" width="9.81640625" style="2" customWidth="1"/>
    <col min="6403" max="6403" width="8.81640625" style="2" customWidth="1"/>
    <col min="6404" max="6404" width="24.453125" style="2" customWidth="1"/>
    <col min="6405" max="6405" width="26.81640625" style="2" customWidth="1"/>
    <col min="6406" max="6406" width="28.81640625" style="2" customWidth="1"/>
    <col min="6407" max="6407" width="30.7265625" style="2" customWidth="1"/>
    <col min="6408" max="6408" width="57.54296875" style="2" customWidth="1"/>
    <col min="6409" max="6409" width="79.453125" style="2" customWidth="1"/>
    <col min="6410" max="6410" width="36.7265625" style="2" customWidth="1"/>
    <col min="6411" max="6414" width="10.90625" style="2"/>
    <col min="6415" max="6415" width="37.1796875" style="2" customWidth="1"/>
    <col min="6416" max="6422" width="48.1796875" style="2" customWidth="1"/>
    <col min="6423" max="6425" width="44.54296875" style="2" customWidth="1"/>
    <col min="6426" max="6426" width="45.7265625" style="2" customWidth="1"/>
    <col min="6427" max="6427" width="41" style="2" customWidth="1"/>
    <col min="6428" max="6429" width="45.26953125" style="2" customWidth="1"/>
    <col min="6430" max="6431" width="40" style="2" customWidth="1"/>
    <col min="6432" max="6632" width="10.90625" style="2"/>
    <col min="6633" max="6633" width="20.453125" style="2" customWidth="1"/>
    <col min="6634" max="6634" width="25.453125" style="2" customWidth="1"/>
    <col min="6635" max="6635" width="14.7265625" style="2" customWidth="1"/>
    <col min="6636" max="6636" width="34.54296875" style="2" customWidth="1"/>
    <col min="6637" max="6637" width="20.7265625" style="2" customWidth="1"/>
    <col min="6638" max="6638" width="30.81640625" style="2" customWidth="1"/>
    <col min="6639" max="6639" width="24" style="2" customWidth="1"/>
    <col min="6640" max="6640" width="16" style="2" customWidth="1"/>
    <col min="6641" max="6641" width="31.1796875" style="2" customWidth="1"/>
    <col min="6642" max="6642" width="37.81640625" style="2" customWidth="1"/>
    <col min="6643" max="6643" width="39.7265625" style="2" customWidth="1"/>
    <col min="6644" max="6644" width="20.26953125" style="2" customWidth="1"/>
    <col min="6645" max="6645" width="21.7265625" style="2" customWidth="1"/>
    <col min="6646" max="6646" width="20.26953125" style="2" customWidth="1"/>
    <col min="6647" max="6647" width="9.453125" style="2" customWidth="1"/>
    <col min="6648" max="6648" width="10.54296875" style="2" customWidth="1"/>
    <col min="6649" max="6649" width="12" style="2" customWidth="1"/>
    <col min="6650" max="6650" width="11.1796875" style="2" customWidth="1"/>
    <col min="6651" max="6651" width="10.1796875" style="2" customWidth="1"/>
    <col min="6652" max="6652" width="9.7265625" style="2" customWidth="1"/>
    <col min="6653" max="6653" width="10.1796875" style="2" customWidth="1"/>
    <col min="6654" max="6654" width="40.54296875" style="2" customWidth="1"/>
    <col min="6655" max="6655" width="10.1796875" style="2" customWidth="1"/>
    <col min="6656" max="6657" width="10.7265625" style="2" customWidth="1"/>
    <col min="6658" max="6658" width="9.81640625" style="2" customWidth="1"/>
    <col min="6659" max="6659" width="8.81640625" style="2" customWidth="1"/>
    <col min="6660" max="6660" width="24.453125" style="2" customWidth="1"/>
    <col min="6661" max="6661" width="26.81640625" style="2" customWidth="1"/>
    <col min="6662" max="6662" width="28.81640625" style="2" customWidth="1"/>
    <col min="6663" max="6663" width="30.7265625" style="2" customWidth="1"/>
    <col min="6664" max="6664" width="57.54296875" style="2" customWidth="1"/>
    <col min="6665" max="6665" width="79.453125" style="2" customWidth="1"/>
    <col min="6666" max="6666" width="36.7265625" style="2" customWidth="1"/>
    <col min="6667" max="6670" width="10.90625" style="2"/>
    <col min="6671" max="6671" width="37.1796875" style="2" customWidth="1"/>
    <col min="6672" max="6678" width="48.1796875" style="2" customWidth="1"/>
    <col min="6679" max="6681" width="44.54296875" style="2" customWidth="1"/>
    <col min="6682" max="6682" width="45.7265625" style="2" customWidth="1"/>
    <col min="6683" max="6683" width="41" style="2" customWidth="1"/>
    <col min="6684" max="6685" width="45.26953125" style="2" customWidth="1"/>
    <col min="6686" max="6687" width="40" style="2" customWidth="1"/>
    <col min="6688" max="6888" width="10.90625" style="2"/>
    <col min="6889" max="6889" width="20.453125" style="2" customWidth="1"/>
    <col min="6890" max="6890" width="25.453125" style="2" customWidth="1"/>
    <col min="6891" max="6891" width="14.7265625" style="2" customWidth="1"/>
    <col min="6892" max="6892" width="34.54296875" style="2" customWidth="1"/>
    <col min="6893" max="6893" width="20.7265625" style="2" customWidth="1"/>
    <col min="6894" max="6894" width="30.81640625" style="2" customWidth="1"/>
    <col min="6895" max="6895" width="24" style="2" customWidth="1"/>
    <col min="6896" max="6896" width="16" style="2" customWidth="1"/>
    <col min="6897" max="6897" width="31.1796875" style="2" customWidth="1"/>
    <col min="6898" max="6898" width="37.81640625" style="2" customWidth="1"/>
    <col min="6899" max="6899" width="39.7265625" style="2" customWidth="1"/>
    <col min="6900" max="6900" width="20.26953125" style="2" customWidth="1"/>
    <col min="6901" max="6901" width="21.7265625" style="2" customWidth="1"/>
    <col min="6902" max="6902" width="20.26953125" style="2" customWidth="1"/>
    <col min="6903" max="6903" width="9.453125" style="2" customWidth="1"/>
    <col min="6904" max="6904" width="10.54296875" style="2" customWidth="1"/>
    <col min="6905" max="6905" width="12" style="2" customWidth="1"/>
    <col min="6906" max="6906" width="11.1796875" style="2" customWidth="1"/>
    <col min="6907" max="6907" width="10.1796875" style="2" customWidth="1"/>
    <col min="6908" max="6908" width="9.7265625" style="2" customWidth="1"/>
    <col min="6909" max="6909" width="10.1796875" style="2" customWidth="1"/>
    <col min="6910" max="6910" width="40.54296875" style="2" customWidth="1"/>
    <col min="6911" max="6911" width="10.1796875" style="2" customWidth="1"/>
    <col min="6912" max="6913" width="10.7265625" style="2" customWidth="1"/>
    <col min="6914" max="6914" width="9.81640625" style="2" customWidth="1"/>
    <col min="6915" max="6915" width="8.81640625" style="2" customWidth="1"/>
    <col min="6916" max="6916" width="24.453125" style="2" customWidth="1"/>
    <col min="6917" max="6917" width="26.81640625" style="2" customWidth="1"/>
    <col min="6918" max="6918" width="28.81640625" style="2" customWidth="1"/>
    <col min="6919" max="6919" width="30.7265625" style="2" customWidth="1"/>
    <col min="6920" max="6920" width="57.54296875" style="2" customWidth="1"/>
    <col min="6921" max="6921" width="79.453125" style="2" customWidth="1"/>
    <col min="6922" max="6922" width="36.7265625" style="2" customWidth="1"/>
    <col min="6923" max="6926" width="10.90625" style="2"/>
    <col min="6927" max="6927" width="37.1796875" style="2" customWidth="1"/>
    <col min="6928" max="6934" width="48.1796875" style="2" customWidth="1"/>
    <col min="6935" max="6937" width="44.54296875" style="2" customWidth="1"/>
    <col min="6938" max="6938" width="45.7265625" style="2" customWidth="1"/>
    <col min="6939" max="6939" width="41" style="2" customWidth="1"/>
    <col min="6940" max="6941" width="45.26953125" style="2" customWidth="1"/>
    <col min="6942" max="6943" width="40" style="2" customWidth="1"/>
    <col min="6944" max="7144" width="10.90625" style="2"/>
    <col min="7145" max="7145" width="20.453125" style="2" customWidth="1"/>
    <col min="7146" max="7146" width="25.453125" style="2" customWidth="1"/>
    <col min="7147" max="7147" width="14.7265625" style="2" customWidth="1"/>
    <col min="7148" max="7148" width="34.54296875" style="2" customWidth="1"/>
    <col min="7149" max="7149" width="20.7265625" style="2" customWidth="1"/>
    <col min="7150" max="7150" width="30.81640625" style="2" customWidth="1"/>
    <col min="7151" max="7151" width="24" style="2" customWidth="1"/>
    <col min="7152" max="7152" width="16" style="2" customWidth="1"/>
    <col min="7153" max="7153" width="31.1796875" style="2" customWidth="1"/>
    <col min="7154" max="7154" width="37.81640625" style="2" customWidth="1"/>
    <col min="7155" max="7155" width="39.7265625" style="2" customWidth="1"/>
    <col min="7156" max="7156" width="20.26953125" style="2" customWidth="1"/>
    <col min="7157" max="7157" width="21.7265625" style="2" customWidth="1"/>
    <col min="7158" max="7158" width="20.26953125" style="2" customWidth="1"/>
    <col min="7159" max="7159" width="9.453125" style="2" customWidth="1"/>
    <col min="7160" max="7160" width="10.54296875" style="2" customWidth="1"/>
    <col min="7161" max="7161" width="12" style="2" customWidth="1"/>
    <col min="7162" max="7162" width="11.1796875" style="2" customWidth="1"/>
    <col min="7163" max="7163" width="10.1796875" style="2" customWidth="1"/>
    <col min="7164" max="7164" width="9.7265625" style="2" customWidth="1"/>
    <col min="7165" max="7165" width="10.1796875" style="2" customWidth="1"/>
    <col min="7166" max="7166" width="40.54296875" style="2" customWidth="1"/>
    <col min="7167" max="7167" width="10.1796875" style="2" customWidth="1"/>
    <col min="7168" max="7169" width="10.7265625" style="2" customWidth="1"/>
    <col min="7170" max="7170" width="9.81640625" style="2" customWidth="1"/>
    <col min="7171" max="7171" width="8.81640625" style="2" customWidth="1"/>
    <col min="7172" max="7172" width="24.453125" style="2" customWidth="1"/>
    <col min="7173" max="7173" width="26.81640625" style="2" customWidth="1"/>
    <col min="7174" max="7174" width="28.81640625" style="2" customWidth="1"/>
    <col min="7175" max="7175" width="30.7265625" style="2" customWidth="1"/>
    <col min="7176" max="7176" width="57.54296875" style="2" customWidth="1"/>
    <col min="7177" max="7177" width="79.453125" style="2" customWidth="1"/>
    <col min="7178" max="7178" width="36.7265625" style="2" customWidth="1"/>
    <col min="7179" max="7182" width="10.90625" style="2"/>
    <col min="7183" max="7183" width="37.1796875" style="2" customWidth="1"/>
    <col min="7184" max="7190" width="48.1796875" style="2" customWidth="1"/>
    <col min="7191" max="7193" width="44.54296875" style="2" customWidth="1"/>
    <col min="7194" max="7194" width="45.7265625" style="2" customWidth="1"/>
    <col min="7195" max="7195" width="41" style="2" customWidth="1"/>
    <col min="7196" max="7197" width="45.26953125" style="2" customWidth="1"/>
    <col min="7198" max="7199" width="40" style="2" customWidth="1"/>
    <col min="7200" max="7400" width="10.90625" style="2"/>
    <col min="7401" max="7401" width="20.453125" style="2" customWidth="1"/>
    <col min="7402" max="7402" width="25.453125" style="2" customWidth="1"/>
    <col min="7403" max="7403" width="14.7265625" style="2" customWidth="1"/>
    <col min="7404" max="7404" width="34.54296875" style="2" customWidth="1"/>
    <col min="7405" max="7405" width="20.7265625" style="2" customWidth="1"/>
    <col min="7406" max="7406" width="30.81640625" style="2" customWidth="1"/>
    <col min="7407" max="7407" width="24" style="2" customWidth="1"/>
    <col min="7408" max="7408" width="16" style="2" customWidth="1"/>
    <col min="7409" max="7409" width="31.1796875" style="2" customWidth="1"/>
    <col min="7410" max="7410" width="37.81640625" style="2" customWidth="1"/>
    <col min="7411" max="7411" width="39.7265625" style="2" customWidth="1"/>
    <col min="7412" max="7412" width="20.26953125" style="2" customWidth="1"/>
    <col min="7413" max="7413" width="21.7265625" style="2" customWidth="1"/>
    <col min="7414" max="7414" width="20.26953125" style="2" customWidth="1"/>
    <col min="7415" max="7415" width="9.453125" style="2" customWidth="1"/>
    <col min="7416" max="7416" width="10.54296875" style="2" customWidth="1"/>
    <col min="7417" max="7417" width="12" style="2" customWidth="1"/>
    <col min="7418" max="7418" width="11.1796875" style="2" customWidth="1"/>
    <col min="7419" max="7419" width="10.1796875" style="2" customWidth="1"/>
    <col min="7420" max="7420" width="9.7265625" style="2" customWidth="1"/>
    <col min="7421" max="7421" width="10.1796875" style="2" customWidth="1"/>
    <col min="7422" max="7422" width="40.54296875" style="2" customWidth="1"/>
    <col min="7423" max="7423" width="10.1796875" style="2" customWidth="1"/>
    <col min="7424" max="7425" width="10.7265625" style="2" customWidth="1"/>
    <col min="7426" max="7426" width="9.81640625" style="2" customWidth="1"/>
    <col min="7427" max="7427" width="8.81640625" style="2" customWidth="1"/>
    <col min="7428" max="7428" width="24.453125" style="2" customWidth="1"/>
    <col min="7429" max="7429" width="26.81640625" style="2" customWidth="1"/>
    <col min="7430" max="7430" width="28.81640625" style="2" customWidth="1"/>
    <col min="7431" max="7431" width="30.7265625" style="2" customWidth="1"/>
    <col min="7432" max="7432" width="57.54296875" style="2" customWidth="1"/>
    <col min="7433" max="7433" width="79.453125" style="2" customWidth="1"/>
    <col min="7434" max="7434" width="36.7265625" style="2" customWidth="1"/>
    <col min="7435" max="7438" width="10.90625" style="2"/>
    <col min="7439" max="7439" width="37.1796875" style="2" customWidth="1"/>
    <col min="7440" max="7446" width="48.1796875" style="2" customWidth="1"/>
    <col min="7447" max="7449" width="44.54296875" style="2" customWidth="1"/>
    <col min="7450" max="7450" width="45.7265625" style="2" customWidth="1"/>
    <col min="7451" max="7451" width="41" style="2" customWidth="1"/>
    <col min="7452" max="7453" width="45.26953125" style="2" customWidth="1"/>
    <col min="7454" max="7455" width="40" style="2" customWidth="1"/>
    <col min="7456" max="7656" width="10.90625" style="2"/>
    <col min="7657" max="7657" width="20.453125" style="2" customWidth="1"/>
    <col min="7658" max="7658" width="25.453125" style="2" customWidth="1"/>
    <col min="7659" max="7659" width="14.7265625" style="2" customWidth="1"/>
    <col min="7660" max="7660" width="34.54296875" style="2" customWidth="1"/>
    <col min="7661" max="7661" width="20.7265625" style="2" customWidth="1"/>
    <col min="7662" max="7662" width="30.81640625" style="2" customWidth="1"/>
    <col min="7663" max="7663" width="24" style="2" customWidth="1"/>
    <col min="7664" max="7664" width="16" style="2" customWidth="1"/>
    <col min="7665" max="7665" width="31.1796875" style="2" customWidth="1"/>
    <col min="7666" max="7666" width="37.81640625" style="2" customWidth="1"/>
    <col min="7667" max="7667" width="39.7265625" style="2" customWidth="1"/>
    <col min="7668" max="7668" width="20.26953125" style="2" customWidth="1"/>
    <col min="7669" max="7669" width="21.7265625" style="2" customWidth="1"/>
    <col min="7670" max="7670" width="20.26953125" style="2" customWidth="1"/>
    <col min="7671" max="7671" width="9.453125" style="2" customWidth="1"/>
    <col min="7672" max="7672" width="10.54296875" style="2" customWidth="1"/>
    <col min="7673" max="7673" width="12" style="2" customWidth="1"/>
    <col min="7674" max="7674" width="11.1796875" style="2" customWidth="1"/>
    <col min="7675" max="7675" width="10.1796875" style="2" customWidth="1"/>
    <col min="7676" max="7676" width="9.7265625" style="2" customWidth="1"/>
    <col min="7677" max="7677" width="10.1796875" style="2" customWidth="1"/>
    <col min="7678" max="7678" width="40.54296875" style="2" customWidth="1"/>
    <col min="7679" max="7679" width="10.1796875" style="2" customWidth="1"/>
    <col min="7680" max="7681" width="10.7265625" style="2" customWidth="1"/>
    <col min="7682" max="7682" width="9.81640625" style="2" customWidth="1"/>
    <col min="7683" max="7683" width="8.81640625" style="2" customWidth="1"/>
    <col min="7684" max="7684" width="24.453125" style="2" customWidth="1"/>
    <col min="7685" max="7685" width="26.81640625" style="2" customWidth="1"/>
    <col min="7686" max="7686" width="28.81640625" style="2" customWidth="1"/>
    <col min="7687" max="7687" width="30.7265625" style="2" customWidth="1"/>
    <col min="7688" max="7688" width="57.54296875" style="2" customWidth="1"/>
    <col min="7689" max="7689" width="79.453125" style="2" customWidth="1"/>
    <col min="7690" max="7690" width="36.7265625" style="2" customWidth="1"/>
    <col min="7691" max="7694" width="10.90625" style="2"/>
    <col min="7695" max="7695" width="37.1796875" style="2" customWidth="1"/>
    <col min="7696" max="7702" width="48.1796875" style="2" customWidth="1"/>
    <col min="7703" max="7705" width="44.54296875" style="2" customWidth="1"/>
    <col min="7706" max="7706" width="45.7265625" style="2" customWidth="1"/>
    <col min="7707" max="7707" width="41" style="2" customWidth="1"/>
    <col min="7708" max="7709" width="45.26953125" style="2" customWidth="1"/>
    <col min="7710" max="7711" width="40" style="2" customWidth="1"/>
    <col min="7712" max="7912" width="10.90625" style="2"/>
    <col min="7913" max="7913" width="20.453125" style="2" customWidth="1"/>
    <col min="7914" max="7914" width="25.453125" style="2" customWidth="1"/>
    <col min="7915" max="7915" width="14.7265625" style="2" customWidth="1"/>
    <col min="7916" max="7916" width="34.54296875" style="2" customWidth="1"/>
    <col min="7917" max="7917" width="20.7265625" style="2" customWidth="1"/>
    <col min="7918" max="7918" width="30.81640625" style="2" customWidth="1"/>
    <col min="7919" max="7919" width="24" style="2" customWidth="1"/>
    <col min="7920" max="7920" width="16" style="2" customWidth="1"/>
    <col min="7921" max="7921" width="31.1796875" style="2" customWidth="1"/>
    <col min="7922" max="7922" width="37.81640625" style="2" customWidth="1"/>
    <col min="7923" max="7923" width="39.7265625" style="2" customWidth="1"/>
    <col min="7924" max="7924" width="20.26953125" style="2" customWidth="1"/>
    <col min="7925" max="7925" width="21.7265625" style="2" customWidth="1"/>
    <col min="7926" max="7926" width="20.26953125" style="2" customWidth="1"/>
    <col min="7927" max="7927" width="9.453125" style="2" customWidth="1"/>
    <col min="7928" max="7928" width="10.54296875" style="2" customWidth="1"/>
    <col min="7929" max="7929" width="12" style="2" customWidth="1"/>
    <col min="7930" max="7930" width="11.1796875" style="2" customWidth="1"/>
    <col min="7931" max="7931" width="10.1796875" style="2" customWidth="1"/>
    <col min="7932" max="7932" width="9.7265625" style="2" customWidth="1"/>
    <col min="7933" max="7933" width="10.1796875" style="2" customWidth="1"/>
    <col min="7934" max="7934" width="40.54296875" style="2" customWidth="1"/>
    <col min="7935" max="7935" width="10.1796875" style="2" customWidth="1"/>
    <col min="7936" max="7937" width="10.7265625" style="2" customWidth="1"/>
    <col min="7938" max="7938" width="9.81640625" style="2" customWidth="1"/>
    <col min="7939" max="7939" width="8.81640625" style="2" customWidth="1"/>
    <col min="7940" max="7940" width="24.453125" style="2" customWidth="1"/>
    <col min="7941" max="7941" width="26.81640625" style="2" customWidth="1"/>
    <col min="7942" max="7942" width="28.81640625" style="2" customWidth="1"/>
    <col min="7943" max="7943" width="30.7265625" style="2" customWidth="1"/>
    <col min="7944" max="7944" width="57.54296875" style="2" customWidth="1"/>
    <col min="7945" max="7945" width="79.453125" style="2" customWidth="1"/>
    <col min="7946" max="7946" width="36.7265625" style="2" customWidth="1"/>
    <col min="7947" max="7950" width="10.90625" style="2"/>
    <col min="7951" max="7951" width="37.1796875" style="2" customWidth="1"/>
    <col min="7952" max="7958" width="48.1796875" style="2" customWidth="1"/>
    <col min="7959" max="7961" width="44.54296875" style="2" customWidth="1"/>
    <col min="7962" max="7962" width="45.7265625" style="2" customWidth="1"/>
    <col min="7963" max="7963" width="41" style="2" customWidth="1"/>
    <col min="7964" max="7965" width="45.26953125" style="2" customWidth="1"/>
    <col min="7966" max="7967" width="40" style="2" customWidth="1"/>
    <col min="7968" max="8168" width="10.90625" style="2"/>
    <col min="8169" max="8169" width="20.453125" style="2" customWidth="1"/>
    <col min="8170" max="8170" width="25.453125" style="2" customWidth="1"/>
    <col min="8171" max="8171" width="14.7265625" style="2" customWidth="1"/>
    <col min="8172" max="8172" width="34.54296875" style="2" customWidth="1"/>
    <col min="8173" max="8173" width="20.7265625" style="2" customWidth="1"/>
    <col min="8174" max="8174" width="30.81640625" style="2" customWidth="1"/>
    <col min="8175" max="8175" width="24" style="2" customWidth="1"/>
    <col min="8176" max="8176" width="16" style="2" customWidth="1"/>
    <col min="8177" max="8177" width="31.1796875" style="2" customWidth="1"/>
    <col min="8178" max="8178" width="37.81640625" style="2" customWidth="1"/>
    <col min="8179" max="8179" width="39.7265625" style="2" customWidth="1"/>
    <col min="8180" max="8180" width="20.26953125" style="2" customWidth="1"/>
    <col min="8181" max="8181" width="21.7265625" style="2" customWidth="1"/>
    <col min="8182" max="8182" width="20.26953125" style="2" customWidth="1"/>
    <col min="8183" max="8183" width="9.453125" style="2" customWidth="1"/>
    <col min="8184" max="8184" width="10.54296875" style="2" customWidth="1"/>
    <col min="8185" max="8185" width="12" style="2" customWidth="1"/>
    <col min="8186" max="8186" width="11.1796875" style="2" customWidth="1"/>
    <col min="8187" max="8187" width="10.1796875" style="2" customWidth="1"/>
    <col min="8188" max="8188" width="9.7265625" style="2" customWidth="1"/>
    <col min="8189" max="8189" width="10.1796875" style="2" customWidth="1"/>
    <col min="8190" max="8190" width="40.54296875" style="2" customWidth="1"/>
    <col min="8191" max="8191" width="10.1796875" style="2" customWidth="1"/>
    <col min="8192" max="8193" width="10.7265625" style="2" customWidth="1"/>
    <col min="8194" max="8194" width="9.81640625" style="2" customWidth="1"/>
    <col min="8195" max="8195" width="8.81640625" style="2" customWidth="1"/>
    <col min="8196" max="8196" width="24.453125" style="2" customWidth="1"/>
    <col min="8197" max="8197" width="26.81640625" style="2" customWidth="1"/>
    <col min="8198" max="8198" width="28.81640625" style="2" customWidth="1"/>
    <col min="8199" max="8199" width="30.7265625" style="2" customWidth="1"/>
    <col min="8200" max="8200" width="57.54296875" style="2" customWidth="1"/>
    <col min="8201" max="8201" width="79.453125" style="2" customWidth="1"/>
    <col min="8202" max="8202" width="36.7265625" style="2" customWidth="1"/>
    <col min="8203" max="8206" width="10.90625" style="2"/>
    <col min="8207" max="8207" width="37.1796875" style="2" customWidth="1"/>
    <col min="8208" max="8214" width="48.1796875" style="2" customWidth="1"/>
    <col min="8215" max="8217" width="44.54296875" style="2" customWidth="1"/>
    <col min="8218" max="8218" width="45.7265625" style="2" customWidth="1"/>
    <col min="8219" max="8219" width="41" style="2" customWidth="1"/>
    <col min="8220" max="8221" width="45.26953125" style="2" customWidth="1"/>
    <col min="8222" max="8223" width="40" style="2" customWidth="1"/>
    <col min="8224" max="8424" width="10.90625" style="2"/>
    <col min="8425" max="8425" width="20.453125" style="2" customWidth="1"/>
    <col min="8426" max="8426" width="25.453125" style="2" customWidth="1"/>
    <col min="8427" max="8427" width="14.7265625" style="2" customWidth="1"/>
    <col min="8428" max="8428" width="34.54296875" style="2" customWidth="1"/>
    <col min="8429" max="8429" width="20.7265625" style="2" customWidth="1"/>
    <col min="8430" max="8430" width="30.81640625" style="2" customWidth="1"/>
    <col min="8431" max="8431" width="24" style="2" customWidth="1"/>
    <col min="8432" max="8432" width="16" style="2" customWidth="1"/>
    <col min="8433" max="8433" width="31.1796875" style="2" customWidth="1"/>
    <col min="8434" max="8434" width="37.81640625" style="2" customWidth="1"/>
    <col min="8435" max="8435" width="39.7265625" style="2" customWidth="1"/>
    <col min="8436" max="8436" width="20.26953125" style="2" customWidth="1"/>
    <col min="8437" max="8437" width="21.7265625" style="2" customWidth="1"/>
    <col min="8438" max="8438" width="20.26953125" style="2" customWidth="1"/>
    <col min="8439" max="8439" width="9.453125" style="2" customWidth="1"/>
    <col min="8440" max="8440" width="10.54296875" style="2" customWidth="1"/>
    <col min="8441" max="8441" width="12" style="2" customWidth="1"/>
    <col min="8442" max="8442" width="11.1796875" style="2" customWidth="1"/>
    <col min="8443" max="8443" width="10.1796875" style="2" customWidth="1"/>
    <col min="8444" max="8444" width="9.7265625" style="2" customWidth="1"/>
    <col min="8445" max="8445" width="10.1796875" style="2" customWidth="1"/>
    <col min="8446" max="8446" width="40.54296875" style="2" customWidth="1"/>
    <col min="8447" max="8447" width="10.1796875" style="2" customWidth="1"/>
    <col min="8448" max="8449" width="10.7265625" style="2" customWidth="1"/>
    <col min="8450" max="8450" width="9.81640625" style="2" customWidth="1"/>
    <col min="8451" max="8451" width="8.81640625" style="2" customWidth="1"/>
    <col min="8452" max="8452" width="24.453125" style="2" customWidth="1"/>
    <col min="8453" max="8453" width="26.81640625" style="2" customWidth="1"/>
    <col min="8454" max="8454" width="28.81640625" style="2" customWidth="1"/>
    <col min="8455" max="8455" width="30.7265625" style="2" customWidth="1"/>
    <col min="8456" max="8456" width="57.54296875" style="2" customWidth="1"/>
    <col min="8457" max="8457" width="79.453125" style="2" customWidth="1"/>
    <col min="8458" max="8458" width="36.7265625" style="2" customWidth="1"/>
    <col min="8459" max="8462" width="10.90625" style="2"/>
    <col min="8463" max="8463" width="37.1796875" style="2" customWidth="1"/>
    <col min="8464" max="8470" width="48.1796875" style="2" customWidth="1"/>
    <col min="8471" max="8473" width="44.54296875" style="2" customWidth="1"/>
    <col min="8474" max="8474" width="45.7265625" style="2" customWidth="1"/>
    <col min="8475" max="8475" width="41" style="2" customWidth="1"/>
    <col min="8476" max="8477" width="45.26953125" style="2" customWidth="1"/>
    <col min="8478" max="8479" width="40" style="2" customWidth="1"/>
    <col min="8480" max="8680" width="10.90625" style="2"/>
    <col min="8681" max="8681" width="20.453125" style="2" customWidth="1"/>
    <col min="8682" max="8682" width="25.453125" style="2" customWidth="1"/>
    <col min="8683" max="8683" width="14.7265625" style="2" customWidth="1"/>
    <col min="8684" max="8684" width="34.54296875" style="2" customWidth="1"/>
    <col min="8685" max="8685" width="20.7265625" style="2" customWidth="1"/>
    <col min="8686" max="8686" width="30.81640625" style="2" customWidth="1"/>
    <col min="8687" max="8687" width="24" style="2" customWidth="1"/>
    <col min="8688" max="8688" width="16" style="2" customWidth="1"/>
    <col min="8689" max="8689" width="31.1796875" style="2" customWidth="1"/>
    <col min="8690" max="8690" width="37.81640625" style="2" customWidth="1"/>
    <col min="8691" max="8691" width="39.7265625" style="2" customWidth="1"/>
    <col min="8692" max="8692" width="20.26953125" style="2" customWidth="1"/>
    <col min="8693" max="8693" width="21.7265625" style="2" customWidth="1"/>
    <col min="8694" max="8694" width="20.26953125" style="2" customWidth="1"/>
    <col min="8695" max="8695" width="9.453125" style="2" customWidth="1"/>
    <col min="8696" max="8696" width="10.54296875" style="2" customWidth="1"/>
    <col min="8697" max="8697" width="12" style="2" customWidth="1"/>
    <col min="8698" max="8698" width="11.1796875" style="2" customWidth="1"/>
    <col min="8699" max="8699" width="10.1796875" style="2" customWidth="1"/>
    <col min="8700" max="8700" width="9.7265625" style="2" customWidth="1"/>
    <col min="8701" max="8701" width="10.1796875" style="2" customWidth="1"/>
    <col min="8702" max="8702" width="40.54296875" style="2" customWidth="1"/>
    <col min="8703" max="8703" width="10.1796875" style="2" customWidth="1"/>
    <col min="8704" max="8705" width="10.7265625" style="2" customWidth="1"/>
    <col min="8706" max="8706" width="9.81640625" style="2" customWidth="1"/>
    <col min="8707" max="8707" width="8.81640625" style="2" customWidth="1"/>
    <col min="8708" max="8708" width="24.453125" style="2" customWidth="1"/>
    <col min="8709" max="8709" width="26.81640625" style="2" customWidth="1"/>
    <col min="8710" max="8710" width="28.81640625" style="2" customWidth="1"/>
    <col min="8711" max="8711" width="30.7265625" style="2" customWidth="1"/>
    <col min="8712" max="8712" width="57.54296875" style="2" customWidth="1"/>
    <col min="8713" max="8713" width="79.453125" style="2" customWidth="1"/>
    <col min="8714" max="8714" width="36.7265625" style="2" customWidth="1"/>
    <col min="8715" max="8718" width="10.90625" style="2"/>
    <col min="8719" max="8719" width="37.1796875" style="2" customWidth="1"/>
    <col min="8720" max="8726" width="48.1796875" style="2" customWidth="1"/>
    <col min="8727" max="8729" width="44.54296875" style="2" customWidth="1"/>
    <col min="8730" max="8730" width="45.7265625" style="2" customWidth="1"/>
    <col min="8731" max="8731" width="41" style="2" customWidth="1"/>
    <col min="8732" max="8733" width="45.26953125" style="2" customWidth="1"/>
    <col min="8734" max="8735" width="40" style="2" customWidth="1"/>
    <col min="8736" max="8936" width="10.90625" style="2"/>
    <col min="8937" max="8937" width="20.453125" style="2" customWidth="1"/>
    <col min="8938" max="8938" width="25.453125" style="2" customWidth="1"/>
    <col min="8939" max="8939" width="14.7265625" style="2" customWidth="1"/>
    <col min="8940" max="8940" width="34.54296875" style="2" customWidth="1"/>
    <col min="8941" max="8941" width="20.7265625" style="2" customWidth="1"/>
    <col min="8942" max="8942" width="30.81640625" style="2" customWidth="1"/>
    <col min="8943" max="8943" width="24" style="2" customWidth="1"/>
    <col min="8944" max="8944" width="16" style="2" customWidth="1"/>
    <col min="8945" max="8945" width="31.1796875" style="2" customWidth="1"/>
    <col min="8946" max="8946" width="37.81640625" style="2" customWidth="1"/>
    <col min="8947" max="8947" width="39.7265625" style="2" customWidth="1"/>
    <col min="8948" max="8948" width="20.26953125" style="2" customWidth="1"/>
    <col min="8949" max="8949" width="21.7265625" style="2" customWidth="1"/>
    <col min="8950" max="8950" width="20.26953125" style="2" customWidth="1"/>
    <col min="8951" max="8951" width="9.453125" style="2" customWidth="1"/>
    <col min="8952" max="8952" width="10.54296875" style="2" customWidth="1"/>
    <col min="8953" max="8953" width="12" style="2" customWidth="1"/>
    <col min="8954" max="8954" width="11.1796875" style="2" customWidth="1"/>
    <col min="8955" max="8955" width="10.1796875" style="2" customWidth="1"/>
    <col min="8956" max="8956" width="9.7265625" style="2" customWidth="1"/>
    <col min="8957" max="8957" width="10.1796875" style="2" customWidth="1"/>
    <col min="8958" max="8958" width="40.54296875" style="2" customWidth="1"/>
    <col min="8959" max="8959" width="10.1796875" style="2" customWidth="1"/>
    <col min="8960" max="8961" width="10.7265625" style="2" customWidth="1"/>
    <col min="8962" max="8962" width="9.81640625" style="2" customWidth="1"/>
    <col min="8963" max="8963" width="8.81640625" style="2" customWidth="1"/>
    <col min="8964" max="8964" width="24.453125" style="2" customWidth="1"/>
    <col min="8965" max="8965" width="26.81640625" style="2" customWidth="1"/>
    <col min="8966" max="8966" width="28.81640625" style="2" customWidth="1"/>
    <col min="8967" max="8967" width="30.7265625" style="2" customWidth="1"/>
    <col min="8968" max="8968" width="57.54296875" style="2" customWidth="1"/>
    <col min="8969" max="8969" width="79.453125" style="2" customWidth="1"/>
    <col min="8970" max="8970" width="36.7265625" style="2" customWidth="1"/>
    <col min="8971" max="8974" width="10.90625" style="2"/>
    <col min="8975" max="8975" width="37.1796875" style="2" customWidth="1"/>
    <col min="8976" max="8982" width="48.1796875" style="2" customWidth="1"/>
    <col min="8983" max="8985" width="44.54296875" style="2" customWidth="1"/>
    <col min="8986" max="8986" width="45.7265625" style="2" customWidth="1"/>
    <col min="8987" max="8987" width="41" style="2" customWidth="1"/>
    <col min="8988" max="8989" width="45.26953125" style="2" customWidth="1"/>
    <col min="8990" max="8991" width="40" style="2" customWidth="1"/>
    <col min="8992" max="9192" width="10.90625" style="2"/>
    <col min="9193" max="9193" width="20.453125" style="2" customWidth="1"/>
    <col min="9194" max="9194" width="25.453125" style="2" customWidth="1"/>
    <col min="9195" max="9195" width="14.7265625" style="2" customWidth="1"/>
    <col min="9196" max="9196" width="34.54296875" style="2" customWidth="1"/>
    <col min="9197" max="9197" width="20.7265625" style="2" customWidth="1"/>
    <col min="9198" max="9198" width="30.81640625" style="2" customWidth="1"/>
    <col min="9199" max="9199" width="24" style="2" customWidth="1"/>
    <col min="9200" max="9200" width="16" style="2" customWidth="1"/>
    <col min="9201" max="9201" width="31.1796875" style="2" customWidth="1"/>
    <col min="9202" max="9202" width="37.81640625" style="2" customWidth="1"/>
    <col min="9203" max="9203" width="39.7265625" style="2" customWidth="1"/>
    <col min="9204" max="9204" width="20.26953125" style="2" customWidth="1"/>
    <col min="9205" max="9205" width="21.7265625" style="2" customWidth="1"/>
    <col min="9206" max="9206" width="20.26953125" style="2" customWidth="1"/>
    <col min="9207" max="9207" width="9.453125" style="2" customWidth="1"/>
    <col min="9208" max="9208" width="10.54296875" style="2" customWidth="1"/>
    <col min="9209" max="9209" width="12" style="2" customWidth="1"/>
    <col min="9210" max="9210" width="11.1796875" style="2" customWidth="1"/>
    <col min="9211" max="9211" width="10.1796875" style="2" customWidth="1"/>
    <col min="9212" max="9212" width="9.7265625" style="2" customWidth="1"/>
    <col min="9213" max="9213" width="10.1796875" style="2" customWidth="1"/>
    <col min="9214" max="9214" width="40.54296875" style="2" customWidth="1"/>
    <col min="9215" max="9215" width="10.1796875" style="2" customWidth="1"/>
    <col min="9216" max="9217" width="10.7265625" style="2" customWidth="1"/>
    <col min="9218" max="9218" width="9.81640625" style="2" customWidth="1"/>
    <col min="9219" max="9219" width="8.81640625" style="2" customWidth="1"/>
    <col min="9220" max="9220" width="24.453125" style="2" customWidth="1"/>
    <col min="9221" max="9221" width="26.81640625" style="2" customWidth="1"/>
    <col min="9222" max="9222" width="28.81640625" style="2" customWidth="1"/>
    <col min="9223" max="9223" width="30.7265625" style="2" customWidth="1"/>
    <col min="9224" max="9224" width="57.54296875" style="2" customWidth="1"/>
    <col min="9225" max="9225" width="79.453125" style="2" customWidth="1"/>
    <col min="9226" max="9226" width="36.7265625" style="2" customWidth="1"/>
    <col min="9227" max="9230" width="10.90625" style="2"/>
    <col min="9231" max="9231" width="37.1796875" style="2" customWidth="1"/>
    <col min="9232" max="9238" width="48.1796875" style="2" customWidth="1"/>
    <col min="9239" max="9241" width="44.54296875" style="2" customWidth="1"/>
    <col min="9242" max="9242" width="45.7265625" style="2" customWidth="1"/>
    <col min="9243" max="9243" width="41" style="2" customWidth="1"/>
    <col min="9244" max="9245" width="45.26953125" style="2" customWidth="1"/>
    <col min="9246" max="9247" width="40" style="2" customWidth="1"/>
    <col min="9248" max="9448" width="10.90625" style="2"/>
    <col min="9449" max="9449" width="20.453125" style="2" customWidth="1"/>
    <col min="9450" max="9450" width="25.453125" style="2" customWidth="1"/>
    <col min="9451" max="9451" width="14.7265625" style="2" customWidth="1"/>
    <col min="9452" max="9452" width="34.54296875" style="2" customWidth="1"/>
    <col min="9453" max="9453" width="20.7265625" style="2" customWidth="1"/>
    <col min="9454" max="9454" width="30.81640625" style="2" customWidth="1"/>
    <col min="9455" max="9455" width="24" style="2" customWidth="1"/>
    <col min="9456" max="9456" width="16" style="2" customWidth="1"/>
    <col min="9457" max="9457" width="31.1796875" style="2" customWidth="1"/>
    <col min="9458" max="9458" width="37.81640625" style="2" customWidth="1"/>
    <col min="9459" max="9459" width="39.7265625" style="2" customWidth="1"/>
    <col min="9460" max="9460" width="20.26953125" style="2" customWidth="1"/>
    <col min="9461" max="9461" width="21.7265625" style="2" customWidth="1"/>
    <col min="9462" max="9462" width="20.26953125" style="2" customWidth="1"/>
    <col min="9463" max="9463" width="9.453125" style="2" customWidth="1"/>
    <col min="9464" max="9464" width="10.54296875" style="2" customWidth="1"/>
    <col min="9465" max="9465" width="12" style="2" customWidth="1"/>
    <col min="9466" max="9466" width="11.1796875" style="2" customWidth="1"/>
    <col min="9467" max="9467" width="10.1796875" style="2" customWidth="1"/>
    <col min="9468" max="9468" width="9.7265625" style="2" customWidth="1"/>
    <col min="9469" max="9469" width="10.1796875" style="2" customWidth="1"/>
    <col min="9470" max="9470" width="40.54296875" style="2" customWidth="1"/>
    <col min="9471" max="9471" width="10.1796875" style="2" customWidth="1"/>
    <col min="9472" max="9473" width="10.7265625" style="2" customWidth="1"/>
    <col min="9474" max="9474" width="9.81640625" style="2" customWidth="1"/>
    <col min="9475" max="9475" width="8.81640625" style="2" customWidth="1"/>
    <col min="9476" max="9476" width="24.453125" style="2" customWidth="1"/>
    <col min="9477" max="9477" width="26.81640625" style="2" customWidth="1"/>
    <col min="9478" max="9478" width="28.81640625" style="2" customWidth="1"/>
    <col min="9479" max="9479" width="30.7265625" style="2" customWidth="1"/>
    <col min="9480" max="9480" width="57.54296875" style="2" customWidth="1"/>
    <col min="9481" max="9481" width="79.453125" style="2" customWidth="1"/>
    <col min="9482" max="9482" width="36.7265625" style="2" customWidth="1"/>
    <col min="9483" max="9486" width="10.90625" style="2"/>
    <col min="9487" max="9487" width="37.1796875" style="2" customWidth="1"/>
    <col min="9488" max="9494" width="48.1796875" style="2" customWidth="1"/>
    <col min="9495" max="9497" width="44.54296875" style="2" customWidth="1"/>
    <col min="9498" max="9498" width="45.7265625" style="2" customWidth="1"/>
    <col min="9499" max="9499" width="41" style="2" customWidth="1"/>
    <col min="9500" max="9501" width="45.26953125" style="2" customWidth="1"/>
    <col min="9502" max="9503" width="40" style="2" customWidth="1"/>
    <col min="9504" max="9704" width="10.90625" style="2"/>
    <col min="9705" max="9705" width="20.453125" style="2" customWidth="1"/>
    <col min="9706" max="9706" width="25.453125" style="2" customWidth="1"/>
    <col min="9707" max="9707" width="14.7265625" style="2" customWidth="1"/>
    <col min="9708" max="9708" width="34.54296875" style="2" customWidth="1"/>
    <col min="9709" max="9709" width="20.7265625" style="2" customWidth="1"/>
    <col min="9710" max="9710" width="30.81640625" style="2" customWidth="1"/>
    <col min="9711" max="9711" width="24" style="2" customWidth="1"/>
    <col min="9712" max="9712" width="16" style="2" customWidth="1"/>
    <col min="9713" max="9713" width="31.1796875" style="2" customWidth="1"/>
    <col min="9714" max="9714" width="37.81640625" style="2" customWidth="1"/>
    <col min="9715" max="9715" width="39.7265625" style="2" customWidth="1"/>
    <col min="9716" max="9716" width="20.26953125" style="2" customWidth="1"/>
    <col min="9717" max="9717" width="21.7265625" style="2" customWidth="1"/>
    <col min="9718" max="9718" width="20.26953125" style="2" customWidth="1"/>
    <col min="9719" max="9719" width="9.453125" style="2" customWidth="1"/>
    <col min="9720" max="9720" width="10.54296875" style="2" customWidth="1"/>
    <col min="9721" max="9721" width="12" style="2" customWidth="1"/>
    <col min="9722" max="9722" width="11.1796875" style="2" customWidth="1"/>
    <col min="9723" max="9723" width="10.1796875" style="2" customWidth="1"/>
    <col min="9724" max="9724" width="9.7265625" style="2" customWidth="1"/>
    <col min="9725" max="9725" width="10.1796875" style="2" customWidth="1"/>
    <col min="9726" max="9726" width="40.54296875" style="2" customWidth="1"/>
    <col min="9727" max="9727" width="10.1796875" style="2" customWidth="1"/>
    <col min="9728" max="9729" width="10.7265625" style="2" customWidth="1"/>
    <col min="9730" max="9730" width="9.81640625" style="2" customWidth="1"/>
    <col min="9731" max="9731" width="8.81640625" style="2" customWidth="1"/>
    <col min="9732" max="9732" width="24.453125" style="2" customWidth="1"/>
    <col min="9733" max="9733" width="26.81640625" style="2" customWidth="1"/>
    <col min="9734" max="9734" width="28.81640625" style="2" customWidth="1"/>
    <col min="9735" max="9735" width="30.7265625" style="2" customWidth="1"/>
    <col min="9736" max="9736" width="57.54296875" style="2" customWidth="1"/>
    <col min="9737" max="9737" width="79.453125" style="2" customWidth="1"/>
    <col min="9738" max="9738" width="36.7265625" style="2" customWidth="1"/>
    <col min="9739" max="9742" width="10.90625" style="2"/>
    <col min="9743" max="9743" width="37.1796875" style="2" customWidth="1"/>
    <col min="9744" max="9750" width="48.1796875" style="2" customWidth="1"/>
    <col min="9751" max="9753" width="44.54296875" style="2" customWidth="1"/>
    <col min="9754" max="9754" width="45.7265625" style="2" customWidth="1"/>
    <col min="9755" max="9755" width="41" style="2" customWidth="1"/>
    <col min="9756" max="9757" width="45.26953125" style="2" customWidth="1"/>
    <col min="9758" max="9759" width="40" style="2" customWidth="1"/>
    <col min="9760" max="9960" width="10.90625" style="2"/>
    <col min="9961" max="9961" width="20.453125" style="2" customWidth="1"/>
    <col min="9962" max="9962" width="25.453125" style="2" customWidth="1"/>
    <col min="9963" max="9963" width="14.7265625" style="2" customWidth="1"/>
    <col min="9964" max="9964" width="34.54296875" style="2" customWidth="1"/>
    <col min="9965" max="9965" width="20.7265625" style="2" customWidth="1"/>
    <col min="9966" max="9966" width="30.81640625" style="2" customWidth="1"/>
    <col min="9967" max="9967" width="24" style="2" customWidth="1"/>
    <col min="9968" max="9968" width="16" style="2" customWidth="1"/>
    <col min="9969" max="9969" width="31.1796875" style="2" customWidth="1"/>
    <col min="9970" max="9970" width="37.81640625" style="2" customWidth="1"/>
    <col min="9971" max="9971" width="39.7265625" style="2" customWidth="1"/>
    <col min="9972" max="9972" width="20.26953125" style="2" customWidth="1"/>
    <col min="9973" max="9973" width="21.7265625" style="2" customWidth="1"/>
    <col min="9974" max="9974" width="20.26953125" style="2" customWidth="1"/>
    <col min="9975" max="9975" width="9.453125" style="2" customWidth="1"/>
    <col min="9976" max="9976" width="10.54296875" style="2" customWidth="1"/>
    <col min="9977" max="9977" width="12" style="2" customWidth="1"/>
    <col min="9978" max="9978" width="11.1796875" style="2" customWidth="1"/>
    <col min="9979" max="9979" width="10.1796875" style="2" customWidth="1"/>
    <col min="9980" max="9980" width="9.7265625" style="2" customWidth="1"/>
    <col min="9981" max="9981" width="10.1796875" style="2" customWidth="1"/>
    <col min="9982" max="9982" width="40.54296875" style="2" customWidth="1"/>
    <col min="9983" max="9983" width="10.1796875" style="2" customWidth="1"/>
    <col min="9984" max="9985" width="10.7265625" style="2" customWidth="1"/>
    <col min="9986" max="9986" width="9.81640625" style="2" customWidth="1"/>
    <col min="9987" max="9987" width="8.81640625" style="2" customWidth="1"/>
    <col min="9988" max="9988" width="24.453125" style="2" customWidth="1"/>
    <col min="9989" max="9989" width="26.81640625" style="2" customWidth="1"/>
    <col min="9990" max="9990" width="28.81640625" style="2" customWidth="1"/>
    <col min="9991" max="9991" width="30.7265625" style="2" customWidth="1"/>
    <col min="9992" max="9992" width="57.54296875" style="2" customWidth="1"/>
    <col min="9993" max="9993" width="79.453125" style="2" customWidth="1"/>
    <col min="9994" max="9994" width="36.7265625" style="2" customWidth="1"/>
    <col min="9995" max="9998" width="10.90625" style="2"/>
    <col min="9999" max="9999" width="37.1796875" style="2" customWidth="1"/>
    <col min="10000" max="10006" width="48.1796875" style="2" customWidth="1"/>
    <col min="10007" max="10009" width="44.54296875" style="2" customWidth="1"/>
    <col min="10010" max="10010" width="45.7265625" style="2" customWidth="1"/>
    <col min="10011" max="10011" width="41" style="2" customWidth="1"/>
    <col min="10012" max="10013" width="45.26953125" style="2" customWidth="1"/>
    <col min="10014" max="10015" width="40" style="2" customWidth="1"/>
    <col min="10016" max="10216" width="10.90625" style="2"/>
    <col min="10217" max="10217" width="20.453125" style="2" customWidth="1"/>
    <col min="10218" max="10218" width="25.453125" style="2" customWidth="1"/>
    <col min="10219" max="10219" width="14.7265625" style="2" customWidth="1"/>
    <col min="10220" max="10220" width="34.54296875" style="2" customWidth="1"/>
    <col min="10221" max="10221" width="20.7265625" style="2" customWidth="1"/>
    <col min="10222" max="10222" width="30.81640625" style="2" customWidth="1"/>
    <col min="10223" max="10223" width="24" style="2" customWidth="1"/>
    <col min="10224" max="10224" width="16" style="2" customWidth="1"/>
    <col min="10225" max="10225" width="31.1796875" style="2" customWidth="1"/>
    <col min="10226" max="10226" width="37.81640625" style="2" customWidth="1"/>
    <col min="10227" max="10227" width="39.7265625" style="2" customWidth="1"/>
    <col min="10228" max="10228" width="20.26953125" style="2" customWidth="1"/>
    <col min="10229" max="10229" width="21.7265625" style="2" customWidth="1"/>
    <col min="10230" max="10230" width="20.26953125" style="2" customWidth="1"/>
    <col min="10231" max="10231" width="9.453125" style="2" customWidth="1"/>
    <col min="10232" max="10232" width="10.54296875" style="2" customWidth="1"/>
    <col min="10233" max="10233" width="12" style="2" customWidth="1"/>
    <col min="10234" max="10234" width="11.1796875" style="2" customWidth="1"/>
    <col min="10235" max="10235" width="10.1796875" style="2" customWidth="1"/>
    <col min="10236" max="10236" width="9.7265625" style="2" customWidth="1"/>
    <col min="10237" max="10237" width="10.1796875" style="2" customWidth="1"/>
    <col min="10238" max="10238" width="40.54296875" style="2" customWidth="1"/>
    <col min="10239" max="10239" width="10.1796875" style="2" customWidth="1"/>
    <col min="10240" max="10241" width="10.7265625" style="2" customWidth="1"/>
    <col min="10242" max="10242" width="9.81640625" style="2" customWidth="1"/>
    <col min="10243" max="10243" width="8.81640625" style="2" customWidth="1"/>
    <col min="10244" max="10244" width="24.453125" style="2" customWidth="1"/>
    <col min="10245" max="10245" width="26.81640625" style="2" customWidth="1"/>
    <col min="10246" max="10246" width="28.81640625" style="2" customWidth="1"/>
    <col min="10247" max="10247" width="30.7265625" style="2" customWidth="1"/>
    <col min="10248" max="10248" width="57.54296875" style="2" customWidth="1"/>
    <col min="10249" max="10249" width="79.453125" style="2" customWidth="1"/>
    <col min="10250" max="10250" width="36.7265625" style="2" customWidth="1"/>
    <col min="10251" max="10254" width="10.90625" style="2"/>
    <col min="10255" max="10255" width="37.1796875" style="2" customWidth="1"/>
    <col min="10256" max="10262" width="48.1796875" style="2" customWidth="1"/>
    <col min="10263" max="10265" width="44.54296875" style="2" customWidth="1"/>
    <col min="10266" max="10266" width="45.7265625" style="2" customWidth="1"/>
    <col min="10267" max="10267" width="41" style="2" customWidth="1"/>
    <col min="10268" max="10269" width="45.26953125" style="2" customWidth="1"/>
    <col min="10270" max="10271" width="40" style="2" customWidth="1"/>
    <col min="10272" max="10472" width="10.90625" style="2"/>
    <col min="10473" max="10473" width="20.453125" style="2" customWidth="1"/>
    <col min="10474" max="10474" width="25.453125" style="2" customWidth="1"/>
    <col min="10475" max="10475" width="14.7265625" style="2" customWidth="1"/>
    <col min="10476" max="10476" width="34.54296875" style="2" customWidth="1"/>
    <col min="10477" max="10477" width="20.7265625" style="2" customWidth="1"/>
    <col min="10478" max="10478" width="30.81640625" style="2" customWidth="1"/>
    <col min="10479" max="10479" width="24" style="2" customWidth="1"/>
    <col min="10480" max="10480" width="16" style="2" customWidth="1"/>
    <col min="10481" max="10481" width="31.1796875" style="2" customWidth="1"/>
    <col min="10482" max="10482" width="37.81640625" style="2" customWidth="1"/>
    <col min="10483" max="10483" width="39.7265625" style="2" customWidth="1"/>
    <col min="10484" max="10484" width="20.26953125" style="2" customWidth="1"/>
    <col min="10485" max="10485" width="21.7265625" style="2" customWidth="1"/>
    <col min="10486" max="10486" width="20.26953125" style="2" customWidth="1"/>
    <col min="10487" max="10487" width="9.453125" style="2" customWidth="1"/>
    <col min="10488" max="10488" width="10.54296875" style="2" customWidth="1"/>
    <col min="10489" max="10489" width="12" style="2" customWidth="1"/>
    <col min="10490" max="10490" width="11.1796875" style="2" customWidth="1"/>
    <col min="10491" max="10491" width="10.1796875" style="2" customWidth="1"/>
    <col min="10492" max="10492" width="9.7265625" style="2" customWidth="1"/>
    <col min="10493" max="10493" width="10.1796875" style="2" customWidth="1"/>
    <col min="10494" max="10494" width="40.54296875" style="2" customWidth="1"/>
    <col min="10495" max="10495" width="10.1796875" style="2" customWidth="1"/>
    <col min="10496" max="10497" width="10.7265625" style="2" customWidth="1"/>
    <col min="10498" max="10498" width="9.81640625" style="2" customWidth="1"/>
    <col min="10499" max="10499" width="8.81640625" style="2" customWidth="1"/>
    <col min="10500" max="10500" width="24.453125" style="2" customWidth="1"/>
    <col min="10501" max="10501" width="26.81640625" style="2" customWidth="1"/>
    <col min="10502" max="10502" width="28.81640625" style="2" customWidth="1"/>
    <col min="10503" max="10503" width="30.7265625" style="2" customWidth="1"/>
    <col min="10504" max="10504" width="57.54296875" style="2" customWidth="1"/>
    <col min="10505" max="10505" width="79.453125" style="2" customWidth="1"/>
    <col min="10506" max="10506" width="36.7265625" style="2" customWidth="1"/>
    <col min="10507" max="10510" width="10.90625" style="2"/>
    <col min="10511" max="10511" width="37.1796875" style="2" customWidth="1"/>
    <col min="10512" max="10518" width="48.1796875" style="2" customWidth="1"/>
    <col min="10519" max="10521" width="44.54296875" style="2" customWidth="1"/>
    <col min="10522" max="10522" width="45.7265625" style="2" customWidth="1"/>
    <col min="10523" max="10523" width="41" style="2" customWidth="1"/>
    <col min="10524" max="10525" width="45.26953125" style="2" customWidth="1"/>
    <col min="10526" max="10527" width="40" style="2" customWidth="1"/>
    <col min="10528" max="10728" width="10.90625" style="2"/>
    <col min="10729" max="10729" width="20.453125" style="2" customWidth="1"/>
    <col min="10730" max="10730" width="25.453125" style="2" customWidth="1"/>
    <col min="10731" max="10731" width="14.7265625" style="2" customWidth="1"/>
    <col min="10732" max="10732" width="34.54296875" style="2" customWidth="1"/>
    <col min="10733" max="10733" width="20.7265625" style="2" customWidth="1"/>
    <col min="10734" max="10734" width="30.81640625" style="2" customWidth="1"/>
    <col min="10735" max="10735" width="24" style="2" customWidth="1"/>
    <col min="10736" max="10736" width="16" style="2" customWidth="1"/>
    <col min="10737" max="10737" width="31.1796875" style="2" customWidth="1"/>
    <col min="10738" max="10738" width="37.81640625" style="2" customWidth="1"/>
    <col min="10739" max="10739" width="39.7265625" style="2" customWidth="1"/>
    <col min="10740" max="10740" width="20.26953125" style="2" customWidth="1"/>
    <col min="10741" max="10741" width="21.7265625" style="2" customWidth="1"/>
    <col min="10742" max="10742" width="20.26953125" style="2" customWidth="1"/>
    <col min="10743" max="10743" width="9.453125" style="2" customWidth="1"/>
    <col min="10744" max="10744" width="10.54296875" style="2" customWidth="1"/>
    <col min="10745" max="10745" width="12" style="2" customWidth="1"/>
    <col min="10746" max="10746" width="11.1796875" style="2" customWidth="1"/>
    <col min="10747" max="10747" width="10.1796875" style="2" customWidth="1"/>
    <col min="10748" max="10748" width="9.7265625" style="2" customWidth="1"/>
    <col min="10749" max="10749" width="10.1796875" style="2" customWidth="1"/>
    <col min="10750" max="10750" width="40.54296875" style="2" customWidth="1"/>
    <col min="10751" max="10751" width="10.1796875" style="2" customWidth="1"/>
    <col min="10752" max="10753" width="10.7265625" style="2" customWidth="1"/>
    <col min="10754" max="10754" width="9.81640625" style="2" customWidth="1"/>
    <col min="10755" max="10755" width="8.81640625" style="2" customWidth="1"/>
    <col min="10756" max="10756" width="24.453125" style="2" customWidth="1"/>
    <col min="10757" max="10757" width="26.81640625" style="2" customWidth="1"/>
    <col min="10758" max="10758" width="28.81640625" style="2" customWidth="1"/>
    <col min="10759" max="10759" width="30.7265625" style="2" customWidth="1"/>
    <col min="10760" max="10760" width="57.54296875" style="2" customWidth="1"/>
    <col min="10761" max="10761" width="79.453125" style="2" customWidth="1"/>
    <col min="10762" max="10762" width="36.7265625" style="2" customWidth="1"/>
    <col min="10763" max="10766" width="10.90625" style="2"/>
    <col min="10767" max="10767" width="37.1796875" style="2" customWidth="1"/>
    <col min="10768" max="10774" width="48.1796875" style="2" customWidth="1"/>
    <col min="10775" max="10777" width="44.54296875" style="2" customWidth="1"/>
    <col min="10778" max="10778" width="45.7265625" style="2" customWidth="1"/>
    <col min="10779" max="10779" width="41" style="2" customWidth="1"/>
    <col min="10780" max="10781" width="45.26953125" style="2" customWidth="1"/>
    <col min="10782" max="10783" width="40" style="2" customWidth="1"/>
    <col min="10784" max="10984" width="10.90625" style="2"/>
    <col min="10985" max="10985" width="20.453125" style="2" customWidth="1"/>
    <col min="10986" max="10986" width="25.453125" style="2" customWidth="1"/>
    <col min="10987" max="10987" width="14.7265625" style="2" customWidth="1"/>
    <col min="10988" max="10988" width="34.54296875" style="2" customWidth="1"/>
    <col min="10989" max="10989" width="20.7265625" style="2" customWidth="1"/>
    <col min="10990" max="10990" width="30.81640625" style="2" customWidth="1"/>
    <col min="10991" max="10991" width="24" style="2" customWidth="1"/>
    <col min="10992" max="10992" width="16" style="2" customWidth="1"/>
    <col min="10993" max="10993" width="31.1796875" style="2" customWidth="1"/>
    <col min="10994" max="10994" width="37.81640625" style="2" customWidth="1"/>
    <col min="10995" max="10995" width="39.7265625" style="2" customWidth="1"/>
    <col min="10996" max="10996" width="20.26953125" style="2" customWidth="1"/>
    <col min="10997" max="10997" width="21.7265625" style="2" customWidth="1"/>
    <col min="10998" max="10998" width="20.26953125" style="2" customWidth="1"/>
    <col min="10999" max="10999" width="9.453125" style="2" customWidth="1"/>
    <col min="11000" max="11000" width="10.54296875" style="2" customWidth="1"/>
    <col min="11001" max="11001" width="12" style="2" customWidth="1"/>
    <col min="11002" max="11002" width="11.1796875" style="2" customWidth="1"/>
    <col min="11003" max="11003" width="10.1796875" style="2" customWidth="1"/>
    <col min="11004" max="11004" width="9.7265625" style="2" customWidth="1"/>
    <col min="11005" max="11005" width="10.1796875" style="2" customWidth="1"/>
    <col min="11006" max="11006" width="40.54296875" style="2" customWidth="1"/>
    <col min="11007" max="11007" width="10.1796875" style="2" customWidth="1"/>
    <col min="11008" max="11009" width="10.7265625" style="2" customWidth="1"/>
    <col min="11010" max="11010" width="9.81640625" style="2" customWidth="1"/>
    <col min="11011" max="11011" width="8.81640625" style="2" customWidth="1"/>
    <col min="11012" max="11012" width="24.453125" style="2" customWidth="1"/>
    <col min="11013" max="11013" width="26.81640625" style="2" customWidth="1"/>
    <col min="11014" max="11014" width="28.81640625" style="2" customWidth="1"/>
    <col min="11015" max="11015" width="30.7265625" style="2" customWidth="1"/>
    <col min="11016" max="11016" width="57.54296875" style="2" customWidth="1"/>
    <col min="11017" max="11017" width="79.453125" style="2" customWidth="1"/>
    <col min="11018" max="11018" width="36.7265625" style="2" customWidth="1"/>
    <col min="11019" max="11022" width="10.90625" style="2"/>
    <col min="11023" max="11023" width="37.1796875" style="2" customWidth="1"/>
    <col min="11024" max="11030" width="48.1796875" style="2" customWidth="1"/>
    <col min="11031" max="11033" width="44.54296875" style="2" customWidth="1"/>
    <col min="11034" max="11034" width="45.7265625" style="2" customWidth="1"/>
    <col min="11035" max="11035" width="41" style="2" customWidth="1"/>
    <col min="11036" max="11037" width="45.26953125" style="2" customWidth="1"/>
    <col min="11038" max="11039" width="40" style="2" customWidth="1"/>
    <col min="11040" max="11240" width="10.90625" style="2"/>
    <col min="11241" max="11241" width="20.453125" style="2" customWidth="1"/>
    <col min="11242" max="11242" width="25.453125" style="2" customWidth="1"/>
    <col min="11243" max="11243" width="14.7265625" style="2" customWidth="1"/>
    <col min="11244" max="11244" width="34.54296875" style="2" customWidth="1"/>
    <col min="11245" max="11245" width="20.7265625" style="2" customWidth="1"/>
    <col min="11246" max="11246" width="30.81640625" style="2" customWidth="1"/>
    <col min="11247" max="11247" width="24" style="2" customWidth="1"/>
    <col min="11248" max="11248" width="16" style="2" customWidth="1"/>
    <col min="11249" max="11249" width="31.1796875" style="2" customWidth="1"/>
    <col min="11250" max="11250" width="37.81640625" style="2" customWidth="1"/>
    <col min="11251" max="11251" width="39.7265625" style="2" customWidth="1"/>
    <col min="11252" max="11252" width="20.26953125" style="2" customWidth="1"/>
    <col min="11253" max="11253" width="21.7265625" style="2" customWidth="1"/>
    <col min="11254" max="11254" width="20.26953125" style="2" customWidth="1"/>
    <col min="11255" max="11255" width="9.453125" style="2" customWidth="1"/>
    <col min="11256" max="11256" width="10.54296875" style="2" customWidth="1"/>
    <col min="11257" max="11257" width="12" style="2" customWidth="1"/>
    <col min="11258" max="11258" width="11.1796875" style="2" customWidth="1"/>
    <col min="11259" max="11259" width="10.1796875" style="2" customWidth="1"/>
    <col min="11260" max="11260" width="9.7265625" style="2" customWidth="1"/>
    <col min="11261" max="11261" width="10.1796875" style="2" customWidth="1"/>
    <col min="11262" max="11262" width="40.54296875" style="2" customWidth="1"/>
    <col min="11263" max="11263" width="10.1796875" style="2" customWidth="1"/>
    <col min="11264" max="11265" width="10.7265625" style="2" customWidth="1"/>
    <col min="11266" max="11266" width="9.81640625" style="2" customWidth="1"/>
    <col min="11267" max="11267" width="8.81640625" style="2" customWidth="1"/>
    <col min="11268" max="11268" width="24.453125" style="2" customWidth="1"/>
    <col min="11269" max="11269" width="26.81640625" style="2" customWidth="1"/>
    <col min="11270" max="11270" width="28.81640625" style="2" customWidth="1"/>
    <col min="11271" max="11271" width="30.7265625" style="2" customWidth="1"/>
    <col min="11272" max="11272" width="57.54296875" style="2" customWidth="1"/>
    <col min="11273" max="11273" width="79.453125" style="2" customWidth="1"/>
    <col min="11274" max="11274" width="36.7265625" style="2" customWidth="1"/>
    <col min="11275" max="11278" width="10.90625" style="2"/>
    <col min="11279" max="11279" width="37.1796875" style="2" customWidth="1"/>
    <col min="11280" max="11286" width="48.1796875" style="2" customWidth="1"/>
    <col min="11287" max="11289" width="44.54296875" style="2" customWidth="1"/>
    <col min="11290" max="11290" width="45.7265625" style="2" customWidth="1"/>
    <col min="11291" max="11291" width="41" style="2" customWidth="1"/>
    <col min="11292" max="11293" width="45.26953125" style="2" customWidth="1"/>
    <col min="11294" max="11295" width="40" style="2" customWidth="1"/>
    <col min="11296" max="11496" width="10.90625" style="2"/>
    <col min="11497" max="11497" width="20.453125" style="2" customWidth="1"/>
    <col min="11498" max="11498" width="25.453125" style="2" customWidth="1"/>
    <col min="11499" max="11499" width="14.7265625" style="2" customWidth="1"/>
    <col min="11500" max="11500" width="34.54296875" style="2" customWidth="1"/>
    <col min="11501" max="11501" width="20.7265625" style="2" customWidth="1"/>
    <col min="11502" max="11502" width="30.81640625" style="2" customWidth="1"/>
    <col min="11503" max="11503" width="24" style="2" customWidth="1"/>
    <col min="11504" max="11504" width="16" style="2" customWidth="1"/>
    <col min="11505" max="11505" width="31.1796875" style="2" customWidth="1"/>
    <col min="11506" max="11506" width="37.81640625" style="2" customWidth="1"/>
    <col min="11507" max="11507" width="39.7265625" style="2" customWidth="1"/>
    <col min="11508" max="11508" width="20.26953125" style="2" customWidth="1"/>
    <col min="11509" max="11509" width="21.7265625" style="2" customWidth="1"/>
    <col min="11510" max="11510" width="20.26953125" style="2" customWidth="1"/>
    <col min="11511" max="11511" width="9.453125" style="2" customWidth="1"/>
    <col min="11512" max="11512" width="10.54296875" style="2" customWidth="1"/>
    <col min="11513" max="11513" width="12" style="2" customWidth="1"/>
    <col min="11514" max="11514" width="11.1796875" style="2" customWidth="1"/>
    <col min="11515" max="11515" width="10.1796875" style="2" customWidth="1"/>
    <col min="11516" max="11516" width="9.7265625" style="2" customWidth="1"/>
    <col min="11517" max="11517" width="10.1796875" style="2" customWidth="1"/>
    <col min="11518" max="11518" width="40.54296875" style="2" customWidth="1"/>
    <col min="11519" max="11519" width="10.1796875" style="2" customWidth="1"/>
    <col min="11520" max="11521" width="10.7265625" style="2" customWidth="1"/>
    <col min="11522" max="11522" width="9.81640625" style="2" customWidth="1"/>
    <col min="11523" max="11523" width="8.81640625" style="2" customWidth="1"/>
    <col min="11524" max="11524" width="24.453125" style="2" customWidth="1"/>
    <col min="11525" max="11525" width="26.81640625" style="2" customWidth="1"/>
    <col min="11526" max="11526" width="28.81640625" style="2" customWidth="1"/>
    <col min="11527" max="11527" width="30.7265625" style="2" customWidth="1"/>
    <col min="11528" max="11528" width="57.54296875" style="2" customWidth="1"/>
    <col min="11529" max="11529" width="79.453125" style="2" customWidth="1"/>
    <col min="11530" max="11530" width="36.7265625" style="2" customWidth="1"/>
    <col min="11531" max="11534" width="10.90625" style="2"/>
    <col min="11535" max="11535" width="37.1796875" style="2" customWidth="1"/>
    <col min="11536" max="11542" width="48.1796875" style="2" customWidth="1"/>
    <col min="11543" max="11545" width="44.54296875" style="2" customWidth="1"/>
    <col min="11546" max="11546" width="45.7265625" style="2" customWidth="1"/>
    <col min="11547" max="11547" width="41" style="2" customWidth="1"/>
    <col min="11548" max="11549" width="45.26953125" style="2" customWidth="1"/>
    <col min="11550" max="11551" width="40" style="2" customWidth="1"/>
    <col min="11552" max="11752" width="10.90625" style="2"/>
    <col min="11753" max="11753" width="20.453125" style="2" customWidth="1"/>
    <col min="11754" max="11754" width="25.453125" style="2" customWidth="1"/>
    <col min="11755" max="11755" width="14.7265625" style="2" customWidth="1"/>
    <col min="11756" max="11756" width="34.54296875" style="2" customWidth="1"/>
    <col min="11757" max="11757" width="20.7265625" style="2" customWidth="1"/>
    <col min="11758" max="11758" width="30.81640625" style="2" customWidth="1"/>
    <col min="11759" max="11759" width="24" style="2" customWidth="1"/>
    <col min="11760" max="11760" width="16" style="2" customWidth="1"/>
    <col min="11761" max="11761" width="31.1796875" style="2" customWidth="1"/>
    <col min="11762" max="11762" width="37.81640625" style="2" customWidth="1"/>
    <col min="11763" max="11763" width="39.7265625" style="2" customWidth="1"/>
    <col min="11764" max="11764" width="20.26953125" style="2" customWidth="1"/>
    <col min="11765" max="11765" width="21.7265625" style="2" customWidth="1"/>
    <col min="11766" max="11766" width="20.26953125" style="2" customWidth="1"/>
    <col min="11767" max="11767" width="9.453125" style="2" customWidth="1"/>
    <col min="11768" max="11768" width="10.54296875" style="2" customWidth="1"/>
    <col min="11769" max="11769" width="12" style="2" customWidth="1"/>
    <col min="11770" max="11770" width="11.1796875" style="2" customWidth="1"/>
    <col min="11771" max="11771" width="10.1796875" style="2" customWidth="1"/>
    <col min="11772" max="11772" width="9.7265625" style="2" customWidth="1"/>
    <col min="11773" max="11773" width="10.1796875" style="2" customWidth="1"/>
    <col min="11774" max="11774" width="40.54296875" style="2" customWidth="1"/>
    <col min="11775" max="11775" width="10.1796875" style="2" customWidth="1"/>
    <col min="11776" max="11777" width="10.7265625" style="2" customWidth="1"/>
    <col min="11778" max="11778" width="9.81640625" style="2" customWidth="1"/>
    <col min="11779" max="11779" width="8.81640625" style="2" customWidth="1"/>
    <col min="11780" max="11780" width="24.453125" style="2" customWidth="1"/>
    <col min="11781" max="11781" width="26.81640625" style="2" customWidth="1"/>
    <col min="11782" max="11782" width="28.81640625" style="2" customWidth="1"/>
    <col min="11783" max="11783" width="30.7265625" style="2" customWidth="1"/>
    <col min="11784" max="11784" width="57.54296875" style="2" customWidth="1"/>
    <col min="11785" max="11785" width="79.453125" style="2" customWidth="1"/>
    <col min="11786" max="11786" width="36.7265625" style="2" customWidth="1"/>
    <col min="11787" max="11790" width="10.90625" style="2"/>
    <col min="11791" max="11791" width="37.1796875" style="2" customWidth="1"/>
    <col min="11792" max="11798" width="48.1796875" style="2" customWidth="1"/>
    <col min="11799" max="11801" width="44.54296875" style="2" customWidth="1"/>
    <col min="11802" max="11802" width="45.7265625" style="2" customWidth="1"/>
    <col min="11803" max="11803" width="41" style="2" customWidth="1"/>
    <col min="11804" max="11805" width="45.26953125" style="2" customWidth="1"/>
    <col min="11806" max="11807" width="40" style="2" customWidth="1"/>
    <col min="11808" max="12008" width="10.90625" style="2"/>
    <col min="12009" max="12009" width="20.453125" style="2" customWidth="1"/>
    <col min="12010" max="12010" width="25.453125" style="2" customWidth="1"/>
    <col min="12011" max="12011" width="14.7265625" style="2" customWidth="1"/>
    <col min="12012" max="12012" width="34.54296875" style="2" customWidth="1"/>
    <col min="12013" max="12013" width="20.7265625" style="2" customWidth="1"/>
    <col min="12014" max="12014" width="30.81640625" style="2" customWidth="1"/>
    <col min="12015" max="12015" width="24" style="2" customWidth="1"/>
    <col min="12016" max="12016" width="16" style="2" customWidth="1"/>
    <col min="12017" max="12017" width="31.1796875" style="2" customWidth="1"/>
    <col min="12018" max="12018" width="37.81640625" style="2" customWidth="1"/>
    <col min="12019" max="12019" width="39.7265625" style="2" customWidth="1"/>
    <col min="12020" max="12020" width="20.26953125" style="2" customWidth="1"/>
    <col min="12021" max="12021" width="21.7265625" style="2" customWidth="1"/>
    <col min="12022" max="12022" width="20.26953125" style="2" customWidth="1"/>
    <col min="12023" max="12023" width="9.453125" style="2" customWidth="1"/>
    <col min="12024" max="12024" width="10.54296875" style="2" customWidth="1"/>
    <col min="12025" max="12025" width="12" style="2" customWidth="1"/>
    <col min="12026" max="12026" width="11.1796875" style="2" customWidth="1"/>
    <col min="12027" max="12027" width="10.1796875" style="2" customWidth="1"/>
    <col min="12028" max="12028" width="9.7265625" style="2" customWidth="1"/>
    <col min="12029" max="12029" width="10.1796875" style="2" customWidth="1"/>
    <col min="12030" max="12030" width="40.54296875" style="2" customWidth="1"/>
    <col min="12031" max="12031" width="10.1796875" style="2" customWidth="1"/>
    <col min="12032" max="12033" width="10.7265625" style="2" customWidth="1"/>
    <col min="12034" max="12034" width="9.81640625" style="2" customWidth="1"/>
    <col min="12035" max="12035" width="8.81640625" style="2" customWidth="1"/>
    <col min="12036" max="12036" width="24.453125" style="2" customWidth="1"/>
    <col min="12037" max="12037" width="26.81640625" style="2" customWidth="1"/>
    <col min="12038" max="12038" width="28.81640625" style="2" customWidth="1"/>
    <col min="12039" max="12039" width="30.7265625" style="2" customWidth="1"/>
    <col min="12040" max="12040" width="57.54296875" style="2" customWidth="1"/>
    <col min="12041" max="12041" width="79.453125" style="2" customWidth="1"/>
    <col min="12042" max="12042" width="36.7265625" style="2" customWidth="1"/>
    <col min="12043" max="12046" width="10.90625" style="2"/>
    <col min="12047" max="12047" width="37.1796875" style="2" customWidth="1"/>
    <col min="12048" max="12054" width="48.1796875" style="2" customWidth="1"/>
    <col min="12055" max="12057" width="44.54296875" style="2" customWidth="1"/>
    <col min="12058" max="12058" width="45.7265625" style="2" customWidth="1"/>
    <col min="12059" max="12059" width="41" style="2" customWidth="1"/>
    <col min="12060" max="12061" width="45.26953125" style="2" customWidth="1"/>
    <col min="12062" max="12063" width="40" style="2" customWidth="1"/>
    <col min="12064" max="12264" width="10.90625" style="2"/>
    <col min="12265" max="12265" width="20.453125" style="2" customWidth="1"/>
    <col min="12266" max="12266" width="25.453125" style="2" customWidth="1"/>
    <col min="12267" max="12267" width="14.7265625" style="2" customWidth="1"/>
    <col min="12268" max="12268" width="34.54296875" style="2" customWidth="1"/>
    <col min="12269" max="12269" width="20.7265625" style="2" customWidth="1"/>
    <col min="12270" max="12270" width="30.81640625" style="2" customWidth="1"/>
    <col min="12271" max="12271" width="24" style="2" customWidth="1"/>
    <col min="12272" max="12272" width="16" style="2" customWidth="1"/>
    <col min="12273" max="12273" width="31.1796875" style="2" customWidth="1"/>
    <col min="12274" max="12274" width="37.81640625" style="2" customWidth="1"/>
    <col min="12275" max="12275" width="39.7265625" style="2" customWidth="1"/>
    <col min="12276" max="12276" width="20.26953125" style="2" customWidth="1"/>
    <col min="12277" max="12277" width="21.7265625" style="2" customWidth="1"/>
    <col min="12278" max="12278" width="20.26953125" style="2" customWidth="1"/>
    <col min="12279" max="12279" width="9.453125" style="2" customWidth="1"/>
    <col min="12280" max="12280" width="10.54296875" style="2" customWidth="1"/>
    <col min="12281" max="12281" width="12" style="2" customWidth="1"/>
    <col min="12282" max="12282" width="11.1796875" style="2" customWidth="1"/>
    <col min="12283" max="12283" width="10.1796875" style="2" customWidth="1"/>
    <col min="12284" max="12284" width="9.7265625" style="2" customWidth="1"/>
    <col min="12285" max="12285" width="10.1796875" style="2" customWidth="1"/>
    <col min="12286" max="12286" width="40.54296875" style="2" customWidth="1"/>
    <col min="12287" max="12287" width="10.1796875" style="2" customWidth="1"/>
    <col min="12288" max="12289" width="10.7265625" style="2" customWidth="1"/>
    <col min="12290" max="12290" width="9.81640625" style="2" customWidth="1"/>
    <col min="12291" max="12291" width="8.81640625" style="2" customWidth="1"/>
    <col min="12292" max="12292" width="24.453125" style="2" customWidth="1"/>
    <col min="12293" max="12293" width="26.81640625" style="2" customWidth="1"/>
    <col min="12294" max="12294" width="28.81640625" style="2" customWidth="1"/>
    <col min="12295" max="12295" width="30.7265625" style="2" customWidth="1"/>
    <col min="12296" max="12296" width="57.54296875" style="2" customWidth="1"/>
    <col min="12297" max="12297" width="79.453125" style="2" customWidth="1"/>
    <col min="12298" max="12298" width="36.7265625" style="2" customWidth="1"/>
    <col min="12299" max="12302" width="10.90625" style="2"/>
    <col min="12303" max="12303" width="37.1796875" style="2" customWidth="1"/>
    <col min="12304" max="12310" width="48.1796875" style="2" customWidth="1"/>
    <col min="12311" max="12313" width="44.54296875" style="2" customWidth="1"/>
    <col min="12314" max="12314" width="45.7265625" style="2" customWidth="1"/>
    <col min="12315" max="12315" width="41" style="2" customWidth="1"/>
    <col min="12316" max="12317" width="45.26953125" style="2" customWidth="1"/>
    <col min="12318" max="12319" width="40" style="2" customWidth="1"/>
    <col min="12320" max="12520" width="10.90625" style="2"/>
    <col min="12521" max="12521" width="20.453125" style="2" customWidth="1"/>
    <col min="12522" max="12522" width="25.453125" style="2" customWidth="1"/>
    <col min="12523" max="12523" width="14.7265625" style="2" customWidth="1"/>
    <col min="12524" max="12524" width="34.54296875" style="2" customWidth="1"/>
    <col min="12525" max="12525" width="20.7265625" style="2" customWidth="1"/>
    <col min="12526" max="12526" width="30.81640625" style="2" customWidth="1"/>
    <col min="12527" max="12527" width="24" style="2" customWidth="1"/>
    <col min="12528" max="12528" width="16" style="2" customWidth="1"/>
    <col min="12529" max="12529" width="31.1796875" style="2" customWidth="1"/>
    <col min="12530" max="12530" width="37.81640625" style="2" customWidth="1"/>
    <col min="12531" max="12531" width="39.7265625" style="2" customWidth="1"/>
    <col min="12532" max="12532" width="20.26953125" style="2" customWidth="1"/>
    <col min="12533" max="12533" width="21.7265625" style="2" customWidth="1"/>
    <col min="12534" max="12534" width="20.26953125" style="2" customWidth="1"/>
    <col min="12535" max="12535" width="9.453125" style="2" customWidth="1"/>
    <col min="12536" max="12536" width="10.54296875" style="2" customWidth="1"/>
    <col min="12537" max="12537" width="12" style="2" customWidth="1"/>
    <col min="12538" max="12538" width="11.1796875" style="2" customWidth="1"/>
    <col min="12539" max="12539" width="10.1796875" style="2" customWidth="1"/>
    <col min="12540" max="12540" width="9.7265625" style="2" customWidth="1"/>
    <col min="12541" max="12541" width="10.1796875" style="2" customWidth="1"/>
    <col min="12542" max="12542" width="40.54296875" style="2" customWidth="1"/>
    <col min="12543" max="12543" width="10.1796875" style="2" customWidth="1"/>
    <col min="12544" max="12545" width="10.7265625" style="2" customWidth="1"/>
    <col min="12546" max="12546" width="9.81640625" style="2" customWidth="1"/>
    <col min="12547" max="12547" width="8.81640625" style="2" customWidth="1"/>
    <col min="12548" max="12548" width="24.453125" style="2" customWidth="1"/>
    <col min="12549" max="12549" width="26.81640625" style="2" customWidth="1"/>
    <col min="12550" max="12550" width="28.81640625" style="2" customWidth="1"/>
    <col min="12551" max="12551" width="30.7265625" style="2" customWidth="1"/>
    <col min="12552" max="12552" width="57.54296875" style="2" customWidth="1"/>
    <col min="12553" max="12553" width="79.453125" style="2" customWidth="1"/>
    <col min="12554" max="12554" width="36.7265625" style="2" customWidth="1"/>
    <col min="12555" max="12558" width="10.90625" style="2"/>
    <col min="12559" max="12559" width="37.1796875" style="2" customWidth="1"/>
    <col min="12560" max="12566" width="48.1796875" style="2" customWidth="1"/>
    <col min="12567" max="12569" width="44.54296875" style="2" customWidth="1"/>
    <col min="12570" max="12570" width="45.7265625" style="2" customWidth="1"/>
    <col min="12571" max="12571" width="41" style="2" customWidth="1"/>
    <col min="12572" max="12573" width="45.26953125" style="2" customWidth="1"/>
    <col min="12574" max="12575" width="40" style="2" customWidth="1"/>
    <col min="12576" max="12776" width="10.90625" style="2"/>
    <col min="12777" max="12777" width="20.453125" style="2" customWidth="1"/>
    <col min="12778" max="12778" width="25.453125" style="2" customWidth="1"/>
    <col min="12779" max="12779" width="14.7265625" style="2" customWidth="1"/>
    <col min="12780" max="12780" width="34.54296875" style="2" customWidth="1"/>
    <col min="12781" max="12781" width="20.7265625" style="2" customWidth="1"/>
    <col min="12782" max="12782" width="30.81640625" style="2" customWidth="1"/>
    <col min="12783" max="12783" width="24" style="2" customWidth="1"/>
    <col min="12784" max="12784" width="16" style="2" customWidth="1"/>
    <col min="12785" max="12785" width="31.1796875" style="2" customWidth="1"/>
    <col min="12786" max="12786" width="37.81640625" style="2" customWidth="1"/>
    <col min="12787" max="12787" width="39.7265625" style="2" customWidth="1"/>
    <col min="12788" max="12788" width="20.26953125" style="2" customWidth="1"/>
    <col min="12789" max="12789" width="21.7265625" style="2" customWidth="1"/>
    <col min="12790" max="12790" width="20.26953125" style="2" customWidth="1"/>
    <col min="12791" max="12791" width="9.453125" style="2" customWidth="1"/>
    <col min="12792" max="12792" width="10.54296875" style="2" customWidth="1"/>
    <col min="12793" max="12793" width="12" style="2" customWidth="1"/>
    <col min="12794" max="12794" width="11.1796875" style="2" customWidth="1"/>
    <col min="12795" max="12795" width="10.1796875" style="2" customWidth="1"/>
    <col min="12796" max="12796" width="9.7265625" style="2" customWidth="1"/>
    <col min="12797" max="12797" width="10.1796875" style="2" customWidth="1"/>
    <col min="12798" max="12798" width="40.54296875" style="2" customWidth="1"/>
    <col min="12799" max="12799" width="10.1796875" style="2" customWidth="1"/>
    <col min="12800" max="12801" width="10.7265625" style="2" customWidth="1"/>
    <col min="12802" max="12802" width="9.81640625" style="2" customWidth="1"/>
    <col min="12803" max="12803" width="8.81640625" style="2" customWidth="1"/>
    <col min="12804" max="12804" width="24.453125" style="2" customWidth="1"/>
    <col min="12805" max="12805" width="26.81640625" style="2" customWidth="1"/>
    <col min="12806" max="12806" width="28.81640625" style="2" customWidth="1"/>
    <col min="12807" max="12807" width="30.7265625" style="2" customWidth="1"/>
    <col min="12808" max="12808" width="57.54296875" style="2" customWidth="1"/>
    <col min="12809" max="12809" width="79.453125" style="2" customWidth="1"/>
    <col min="12810" max="12810" width="36.7265625" style="2" customWidth="1"/>
    <col min="12811" max="12814" width="10.90625" style="2"/>
    <col min="12815" max="12815" width="37.1796875" style="2" customWidth="1"/>
    <col min="12816" max="12822" width="48.1796875" style="2" customWidth="1"/>
    <col min="12823" max="12825" width="44.54296875" style="2" customWidth="1"/>
    <col min="12826" max="12826" width="45.7265625" style="2" customWidth="1"/>
    <col min="12827" max="12827" width="41" style="2" customWidth="1"/>
    <col min="12828" max="12829" width="45.26953125" style="2" customWidth="1"/>
    <col min="12830" max="12831" width="40" style="2" customWidth="1"/>
    <col min="12832" max="13032" width="10.90625" style="2"/>
    <col min="13033" max="13033" width="20.453125" style="2" customWidth="1"/>
    <col min="13034" max="13034" width="25.453125" style="2" customWidth="1"/>
    <col min="13035" max="13035" width="14.7265625" style="2" customWidth="1"/>
    <col min="13036" max="13036" width="34.54296875" style="2" customWidth="1"/>
    <col min="13037" max="13037" width="20.7265625" style="2" customWidth="1"/>
    <col min="13038" max="13038" width="30.81640625" style="2" customWidth="1"/>
    <col min="13039" max="13039" width="24" style="2" customWidth="1"/>
    <col min="13040" max="13040" width="16" style="2" customWidth="1"/>
    <col min="13041" max="13041" width="31.1796875" style="2" customWidth="1"/>
    <col min="13042" max="13042" width="37.81640625" style="2" customWidth="1"/>
    <col min="13043" max="13043" width="39.7265625" style="2" customWidth="1"/>
    <col min="13044" max="13044" width="20.26953125" style="2" customWidth="1"/>
    <col min="13045" max="13045" width="21.7265625" style="2" customWidth="1"/>
    <col min="13046" max="13046" width="20.26953125" style="2" customWidth="1"/>
    <col min="13047" max="13047" width="9.453125" style="2" customWidth="1"/>
    <col min="13048" max="13048" width="10.54296875" style="2" customWidth="1"/>
    <col min="13049" max="13049" width="12" style="2" customWidth="1"/>
    <col min="13050" max="13050" width="11.1796875" style="2" customWidth="1"/>
    <col min="13051" max="13051" width="10.1796875" style="2" customWidth="1"/>
    <col min="13052" max="13052" width="9.7265625" style="2" customWidth="1"/>
    <col min="13053" max="13053" width="10.1796875" style="2" customWidth="1"/>
    <col min="13054" max="13054" width="40.54296875" style="2" customWidth="1"/>
    <col min="13055" max="13055" width="10.1796875" style="2" customWidth="1"/>
    <col min="13056" max="13057" width="10.7265625" style="2" customWidth="1"/>
    <col min="13058" max="13058" width="9.81640625" style="2" customWidth="1"/>
    <col min="13059" max="13059" width="8.81640625" style="2" customWidth="1"/>
    <col min="13060" max="13060" width="24.453125" style="2" customWidth="1"/>
    <col min="13061" max="13061" width="26.81640625" style="2" customWidth="1"/>
    <col min="13062" max="13062" width="28.81640625" style="2" customWidth="1"/>
    <col min="13063" max="13063" width="30.7265625" style="2" customWidth="1"/>
    <col min="13064" max="13064" width="57.54296875" style="2" customWidth="1"/>
    <col min="13065" max="13065" width="79.453125" style="2" customWidth="1"/>
    <col min="13066" max="13066" width="36.7265625" style="2" customWidth="1"/>
    <col min="13067" max="13070" width="10.90625" style="2"/>
    <col min="13071" max="13071" width="37.1796875" style="2" customWidth="1"/>
    <col min="13072" max="13078" width="48.1796875" style="2" customWidth="1"/>
    <col min="13079" max="13081" width="44.54296875" style="2" customWidth="1"/>
    <col min="13082" max="13082" width="45.7265625" style="2" customWidth="1"/>
    <col min="13083" max="13083" width="41" style="2" customWidth="1"/>
    <col min="13084" max="13085" width="45.26953125" style="2" customWidth="1"/>
    <col min="13086" max="13087" width="40" style="2" customWidth="1"/>
    <col min="13088" max="13288" width="10.90625" style="2"/>
    <col min="13289" max="13289" width="20.453125" style="2" customWidth="1"/>
    <col min="13290" max="13290" width="25.453125" style="2" customWidth="1"/>
    <col min="13291" max="13291" width="14.7265625" style="2" customWidth="1"/>
    <col min="13292" max="13292" width="34.54296875" style="2" customWidth="1"/>
    <col min="13293" max="13293" width="20.7265625" style="2" customWidth="1"/>
    <col min="13294" max="13294" width="30.81640625" style="2" customWidth="1"/>
    <col min="13295" max="13295" width="24" style="2" customWidth="1"/>
    <col min="13296" max="13296" width="16" style="2" customWidth="1"/>
    <col min="13297" max="13297" width="31.1796875" style="2" customWidth="1"/>
    <col min="13298" max="13298" width="37.81640625" style="2" customWidth="1"/>
    <col min="13299" max="13299" width="39.7265625" style="2" customWidth="1"/>
    <col min="13300" max="13300" width="20.26953125" style="2" customWidth="1"/>
    <col min="13301" max="13301" width="21.7265625" style="2" customWidth="1"/>
    <col min="13302" max="13302" width="20.26953125" style="2" customWidth="1"/>
    <col min="13303" max="13303" width="9.453125" style="2" customWidth="1"/>
    <col min="13304" max="13304" width="10.54296875" style="2" customWidth="1"/>
    <col min="13305" max="13305" width="12" style="2" customWidth="1"/>
    <col min="13306" max="13306" width="11.1796875" style="2" customWidth="1"/>
    <col min="13307" max="13307" width="10.1796875" style="2" customWidth="1"/>
    <col min="13308" max="13308" width="9.7265625" style="2" customWidth="1"/>
    <col min="13309" max="13309" width="10.1796875" style="2" customWidth="1"/>
    <col min="13310" max="13310" width="40.54296875" style="2" customWidth="1"/>
    <col min="13311" max="13311" width="10.1796875" style="2" customWidth="1"/>
    <col min="13312" max="13313" width="10.7265625" style="2" customWidth="1"/>
    <col min="13314" max="13314" width="9.81640625" style="2" customWidth="1"/>
    <col min="13315" max="13315" width="8.81640625" style="2" customWidth="1"/>
    <col min="13316" max="13316" width="24.453125" style="2" customWidth="1"/>
    <col min="13317" max="13317" width="26.81640625" style="2" customWidth="1"/>
    <col min="13318" max="13318" width="28.81640625" style="2" customWidth="1"/>
    <col min="13319" max="13319" width="30.7265625" style="2" customWidth="1"/>
    <col min="13320" max="13320" width="57.54296875" style="2" customWidth="1"/>
    <col min="13321" max="13321" width="79.453125" style="2" customWidth="1"/>
    <col min="13322" max="13322" width="36.7265625" style="2" customWidth="1"/>
    <col min="13323" max="13326" width="10.90625" style="2"/>
    <col min="13327" max="13327" width="37.1796875" style="2" customWidth="1"/>
    <col min="13328" max="13334" width="48.1796875" style="2" customWidth="1"/>
    <col min="13335" max="13337" width="44.54296875" style="2" customWidth="1"/>
    <col min="13338" max="13338" width="45.7265625" style="2" customWidth="1"/>
    <col min="13339" max="13339" width="41" style="2" customWidth="1"/>
    <col min="13340" max="13341" width="45.26953125" style="2" customWidth="1"/>
    <col min="13342" max="13343" width="40" style="2" customWidth="1"/>
    <col min="13344" max="13544" width="10.90625" style="2"/>
    <col min="13545" max="13545" width="20.453125" style="2" customWidth="1"/>
    <col min="13546" max="13546" width="25.453125" style="2" customWidth="1"/>
    <col min="13547" max="13547" width="14.7265625" style="2" customWidth="1"/>
    <col min="13548" max="13548" width="34.54296875" style="2" customWidth="1"/>
    <col min="13549" max="13549" width="20.7265625" style="2" customWidth="1"/>
    <col min="13550" max="13550" width="30.81640625" style="2" customWidth="1"/>
    <col min="13551" max="13551" width="24" style="2" customWidth="1"/>
    <col min="13552" max="13552" width="16" style="2" customWidth="1"/>
    <col min="13553" max="13553" width="31.1796875" style="2" customWidth="1"/>
    <col min="13554" max="13554" width="37.81640625" style="2" customWidth="1"/>
    <col min="13555" max="13555" width="39.7265625" style="2" customWidth="1"/>
    <col min="13556" max="13556" width="20.26953125" style="2" customWidth="1"/>
    <col min="13557" max="13557" width="21.7265625" style="2" customWidth="1"/>
    <col min="13558" max="13558" width="20.26953125" style="2" customWidth="1"/>
    <col min="13559" max="13559" width="9.453125" style="2" customWidth="1"/>
    <col min="13560" max="13560" width="10.54296875" style="2" customWidth="1"/>
    <col min="13561" max="13561" width="12" style="2" customWidth="1"/>
    <col min="13562" max="13562" width="11.1796875" style="2" customWidth="1"/>
    <col min="13563" max="13563" width="10.1796875" style="2" customWidth="1"/>
    <col min="13564" max="13564" width="9.7265625" style="2" customWidth="1"/>
    <col min="13565" max="13565" width="10.1796875" style="2" customWidth="1"/>
    <col min="13566" max="13566" width="40.54296875" style="2" customWidth="1"/>
    <col min="13567" max="13567" width="10.1796875" style="2" customWidth="1"/>
    <col min="13568" max="13569" width="10.7265625" style="2" customWidth="1"/>
    <col min="13570" max="13570" width="9.81640625" style="2" customWidth="1"/>
    <col min="13571" max="13571" width="8.81640625" style="2" customWidth="1"/>
    <col min="13572" max="13572" width="24.453125" style="2" customWidth="1"/>
    <col min="13573" max="13573" width="26.81640625" style="2" customWidth="1"/>
    <col min="13574" max="13574" width="28.81640625" style="2" customWidth="1"/>
    <col min="13575" max="13575" width="30.7265625" style="2" customWidth="1"/>
    <col min="13576" max="13576" width="57.54296875" style="2" customWidth="1"/>
    <col min="13577" max="13577" width="79.453125" style="2" customWidth="1"/>
    <col min="13578" max="13578" width="36.7265625" style="2" customWidth="1"/>
    <col min="13579" max="13582" width="10.90625" style="2"/>
    <col min="13583" max="13583" width="37.1796875" style="2" customWidth="1"/>
    <col min="13584" max="13590" width="48.1796875" style="2" customWidth="1"/>
    <col min="13591" max="13593" width="44.54296875" style="2" customWidth="1"/>
    <col min="13594" max="13594" width="45.7265625" style="2" customWidth="1"/>
    <col min="13595" max="13595" width="41" style="2" customWidth="1"/>
    <col min="13596" max="13597" width="45.26953125" style="2" customWidth="1"/>
    <col min="13598" max="13599" width="40" style="2" customWidth="1"/>
    <col min="13600" max="13800" width="10.90625" style="2"/>
    <col min="13801" max="13801" width="20.453125" style="2" customWidth="1"/>
    <col min="13802" max="13802" width="25.453125" style="2" customWidth="1"/>
    <col min="13803" max="13803" width="14.7265625" style="2" customWidth="1"/>
    <col min="13804" max="13804" width="34.54296875" style="2" customWidth="1"/>
    <col min="13805" max="13805" width="20.7265625" style="2" customWidth="1"/>
    <col min="13806" max="13806" width="30.81640625" style="2" customWidth="1"/>
    <col min="13807" max="13807" width="24" style="2" customWidth="1"/>
    <col min="13808" max="13808" width="16" style="2" customWidth="1"/>
    <col min="13809" max="13809" width="31.1796875" style="2" customWidth="1"/>
    <col min="13810" max="13810" width="37.81640625" style="2" customWidth="1"/>
    <col min="13811" max="13811" width="39.7265625" style="2" customWidth="1"/>
    <col min="13812" max="13812" width="20.26953125" style="2" customWidth="1"/>
    <col min="13813" max="13813" width="21.7265625" style="2" customWidth="1"/>
    <col min="13814" max="13814" width="20.26953125" style="2" customWidth="1"/>
    <col min="13815" max="13815" width="9.453125" style="2" customWidth="1"/>
    <col min="13816" max="13816" width="10.54296875" style="2" customWidth="1"/>
    <col min="13817" max="13817" width="12" style="2" customWidth="1"/>
    <col min="13818" max="13818" width="11.1796875" style="2" customWidth="1"/>
    <col min="13819" max="13819" width="10.1796875" style="2" customWidth="1"/>
    <col min="13820" max="13820" width="9.7265625" style="2" customWidth="1"/>
    <col min="13821" max="13821" width="10.1796875" style="2" customWidth="1"/>
    <col min="13822" max="13822" width="40.54296875" style="2" customWidth="1"/>
    <col min="13823" max="13823" width="10.1796875" style="2" customWidth="1"/>
    <col min="13824" max="13825" width="10.7265625" style="2" customWidth="1"/>
    <col min="13826" max="13826" width="9.81640625" style="2" customWidth="1"/>
    <col min="13827" max="13827" width="8.81640625" style="2" customWidth="1"/>
    <col min="13828" max="13828" width="24.453125" style="2" customWidth="1"/>
    <col min="13829" max="13829" width="26.81640625" style="2" customWidth="1"/>
    <col min="13830" max="13830" width="28.81640625" style="2" customWidth="1"/>
    <col min="13831" max="13831" width="30.7265625" style="2" customWidth="1"/>
    <col min="13832" max="13832" width="57.54296875" style="2" customWidth="1"/>
    <col min="13833" max="13833" width="79.453125" style="2" customWidth="1"/>
    <col min="13834" max="13834" width="36.7265625" style="2" customWidth="1"/>
    <col min="13835" max="13838" width="10.90625" style="2"/>
    <col min="13839" max="13839" width="37.1796875" style="2" customWidth="1"/>
    <col min="13840" max="13846" width="48.1796875" style="2" customWidth="1"/>
    <col min="13847" max="13849" width="44.54296875" style="2" customWidth="1"/>
    <col min="13850" max="13850" width="45.7265625" style="2" customWidth="1"/>
    <col min="13851" max="13851" width="41" style="2" customWidth="1"/>
    <col min="13852" max="13853" width="45.26953125" style="2" customWidth="1"/>
    <col min="13854" max="13855" width="40" style="2" customWidth="1"/>
    <col min="13856" max="14056" width="10.90625" style="2"/>
    <col min="14057" max="14057" width="20.453125" style="2" customWidth="1"/>
    <col min="14058" max="14058" width="25.453125" style="2" customWidth="1"/>
    <col min="14059" max="14059" width="14.7265625" style="2" customWidth="1"/>
    <col min="14060" max="14060" width="34.54296875" style="2" customWidth="1"/>
    <col min="14061" max="14061" width="20.7265625" style="2" customWidth="1"/>
    <col min="14062" max="14062" width="30.81640625" style="2" customWidth="1"/>
    <col min="14063" max="14063" width="24" style="2" customWidth="1"/>
    <col min="14064" max="14064" width="16" style="2" customWidth="1"/>
    <col min="14065" max="14065" width="31.1796875" style="2" customWidth="1"/>
    <col min="14066" max="14066" width="37.81640625" style="2" customWidth="1"/>
    <col min="14067" max="14067" width="39.7265625" style="2" customWidth="1"/>
    <col min="14068" max="14068" width="20.26953125" style="2" customWidth="1"/>
    <col min="14069" max="14069" width="21.7265625" style="2" customWidth="1"/>
    <col min="14070" max="14070" width="20.26953125" style="2" customWidth="1"/>
    <col min="14071" max="14071" width="9.453125" style="2" customWidth="1"/>
    <col min="14072" max="14072" width="10.54296875" style="2" customWidth="1"/>
    <col min="14073" max="14073" width="12" style="2" customWidth="1"/>
    <col min="14074" max="14074" width="11.1796875" style="2" customWidth="1"/>
    <col min="14075" max="14075" width="10.1796875" style="2" customWidth="1"/>
    <col min="14076" max="14076" width="9.7265625" style="2" customWidth="1"/>
    <col min="14077" max="14077" width="10.1796875" style="2" customWidth="1"/>
    <col min="14078" max="14078" width="40.54296875" style="2" customWidth="1"/>
    <col min="14079" max="14079" width="10.1796875" style="2" customWidth="1"/>
    <col min="14080" max="14081" width="10.7265625" style="2" customWidth="1"/>
    <col min="14082" max="14082" width="9.81640625" style="2" customWidth="1"/>
    <col min="14083" max="14083" width="8.81640625" style="2" customWidth="1"/>
    <col min="14084" max="14084" width="24.453125" style="2" customWidth="1"/>
    <col min="14085" max="14085" width="26.81640625" style="2" customWidth="1"/>
    <col min="14086" max="14086" width="28.81640625" style="2" customWidth="1"/>
    <col min="14087" max="14087" width="30.7265625" style="2" customWidth="1"/>
    <col min="14088" max="14088" width="57.54296875" style="2" customWidth="1"/>
    <col min="14089" max="14089" width="79.453125" style="2" customWidth="1"/>
    <col min="14090" max="14090" width="36.7265625" style="2" customWidth="1"/>
    <col min="14091" max="14094" width="10.90625" style="2"/>
    <col min="14095" max="14095" width="37.1796875" style="2" customWidth="1"/>
    <col min="14096" max="14102" width="48.1796875" style="2" customWidth="1"/>
    <col min="14103" max="14105" width="44.54296875" style="2" customWidth="1"/>
    <col min="14106" max="14106" width="45.7265625" style="2" customWidth="1"/>
    <col min="14107" max="14107" width="41" style="2" customWidth="1"/>
    <col min="14108" max="14109" width="45.26953125" style="2" customWidth="1"/>
    <col min="14110" max="14111" width="40" style="2" customWidth="1"/>
    <col min="14112" max="14312" width="10.90625" style="2"/>
    <col min="14313" max="14313" width="20.453125" style="2" customWidth="1"/>
    <col min="14314" max="14314" width="25.453125" style="2" customWidth="1"/>
    <col min="14315" max="14315" width="14.7265625" style="2" customWidth="1"/>
    <col min="14316" max="14316" width="34.54296875" style="2" customWidth="1"/>
    <col min="14317" max="14317" width="20.7265625" style="2" customWidth="1"/>
    <col min="14318" max="14318" width="30.81640625" style="2" customWidth="1"/>
    <col min="14319" max="14319" width="24" style="2" customWidth="1"/>
    <col min="14320" max="14320" width="16" style="2" customWidth="1"/>
    <col min="14321" max="14321" width="31.1796875" style="2" customWidth="1"/>
    <col min="14322" max="14322" width="37.81640625" style="2" customWidth="1"/>
    <col min="14323" max="14323" width="39.7265625" style="2" customWidth="1"/>
    <col min="14324" max="14324" width="20.26953125" style="2" customWidth="1"/>
    <col min="14325" max="14325" width="21.7265625" style="2" customWidth="1"/>
    <col min="14326" max="14326" width="20.26953125" style="2" customWidth="1"/>
    <col min="14327" max="14327" width="9.453125" style="2" customWidth="1"/>
    <col min="14328" max="14328" width="10.54296875" style="2" customWidth="1"/>
    <col min="14329" max="14329" width="12" style="2" customWidth="1"/>
    <col min="14330" max="14330" width="11.1796875" style="2" customWidth="1"/>
    <col min="14331" max="14331" width="10.1796875" style="2" customWidth="1"/>
    <col min="14332" max="14332" width="9.7265625" style="2" customWidth="1"/>
    <col min="14333" max="14333" width="10.1796875" style="2" customWidth="1"/>
    <col min="14334" max="14334" width="40.54296875" style="2" customWidth="1"/>
    <col min="14335" max="14335" width="10.1796875" style="2" customWidth="1"/>
    <col min="14336" max="14337" width="10.7265625" style="2" customWidth="1"/>
    <col min="14338" max="14338" width="9.81640625" style="2" customWidth="1"/>
    <col min="14339" max="14339" width="8.81640625" style="2" customWidth="1"/>
    <col min="14340" max="14340" width="24.453125" style="2" customWidth="1"/>
    <col min="14341" max="14341" width="26.81640625" style="2" customWidth="1"/>
    <col min="14342" max="14342" width="28.81640625" style="2" customWidth="1"/>
    <col min="14343" max="14343" width="30.7265625" style="2" customWidth="1"/>
    <col min="14344" max="14344" width="57.54296875" style="2" customWidth="1"/>
    <col min="14345" max="14345" width="79.453125" style="2" customWidth="1"/>
    <col min="14346" max="14346" width="36.7265625" style="2" customWidth="1"/>
    <col min="14347" max="14350" width="10.90625" style="2"/>
    <col min="14351" max="14351" width="37.1796875" style="2" customWidth="1"/>
    <col min="14352" max="14358" width="48.1796875" style="2" customWidth="1"/>
    <col min="14359" max="14361" width="44.54296875" style="2" customWidth="1"/>
    <col min="14362" max="14362" width="45.7265625" style="2" customWidth="1"/>
    <col min="14363" max="14363" width="41" style="2" customWidth="1"/>
    <col min="14364" max="14365" width="45.26953125" style="2" customWidth="1"/>
    <col min="14366" max="14367" width="40" style="2" customWidth="1"/>
    <col min="14368" max="14568" width="10.90625" style="2"/>
    <col min="14569" max="14569" width="20.453125" style="2" customWidth="1"/>
    <col min="14570" max="14570" width="25.453125" style="2" customWidth="1"/>
    <col min="14571" max="14571" width="14.7265625" style="2" customWidth="1"/>
    <col min="14572" max="14572" width="34.54296875" style="2" customWidth="1"/>
    <col min="14573" max="14573" width="20.7265625" style="2" customWidth="1"/>
    <col min="14574" max="14574" width="30.81640625" style="2" customWidth="1"/>
    <col min="14575" max="14575" width="24" style="2" customWidth="1"/>
    <col min="14576" max="14576" width="16" style="2" customWidth="1"/>
    <col min="14577" max="14577" width="31.1796875" style="2" customWidth="1"/>
    <col min="14578" max="14578" width="37.81640625" style="2" customWidth="1"/>
    <col min="14579" max="14579" width="39.7265625" style="2" customWidth="1"/>
    <col min="14580" max="14580" width="20.26953125" style="2" customWidth="1"/>
    <col min="14581" max="14581" width="21.7265625" style="2" customWidth="1"/>
    <col min="14582" max="14582" width="20.26953125" style="2" customWidth="1"/>
    <col min="14583" max="14583" width="9.453125" style="2" customWidth="1"/>
    <col min="14584" max="14584" width="10.54296875" style="2" customWidth="1"/>
    <col min="14585" max="14585" width="12" style="2" customWidth="1"/>
    <col min="14586" max="14586" width="11.1796875" style="2" customWidth="1"/>
    <col min="14587" max="14587" width="10.1796875" style="2" customWidth="1"/>
    <col min="14588" max="14588" width="9.7265625" style="2" customWidth="1"/>
    <col min="14589" max="14589" width="10.1796875" style="2" customWidth="1"/>
    <col min="14590" max="14590" width="40.54296875" style="2" customWidth="1"/>
    <col min="14591" max="14591" width="10.1796875" style="2" customWidth="1"/>
    <col min="14592" max="14593" width="10.7265625" style="2" customWidth="1"/>
    <col min="14594" max="14594" width="9.81640625" style="2" customWidth="1"/>
    <col min="14595" max="14595" width="8.81640625" style="2" customWidth="1"/>
    <col min="14596" max="14596" width="24.453125" style="2" customWidth="1"/>
    <col min="14597" max="14597" width="26.81640625" style="2" customWidth="1"/>
    <col min="14598" max="14598" width="28.81640625" style="2" customWidth="1"/>
    <col min="14599" max="14599" width="30.7265625" style="2" customWidth="1"/>
    <col min="14600" max="14600" width="57.54296875" style="2" customWidth="1"/>
    <col min="14601" max="14601" width="79.453125" style="2" customWidth="1"/>
    <col min="14602" max="14602" width="36.7265625" style="2" customWidth="1"/>
    <col min="14603" max="14606" width="10.90625" style="2"/>
    <col min="14607" max="14607" width="37.1796875" style="2" customWidth="1"/>
    <col min="14608" max="14614" width="48.1796875" style="2" customWidth="1"/>
    <col min="14615" max="14617" width="44.54296875" style="2" customWidth="1"/>
    <col min="14618" max="14618" width="45.7265625" style="2" customWidth="1"/>
    <col min="14619" max="14619" width="41" style="2" customWidth="1"/>
    <col min="14620" max="14621" width="45.26953125" style="2" customWidth="1"/>
    <col min="14622" max="14623" width="40" style="2" customWidth="1"/>
    <col min="14624" max="14824" width="10.90625" style="2"/>
    <col min="14825" max="14825" width="20.453125" style="2" customWidth="1"/>
    <col min="14826" max="14826" width="25.453125" style="2" customWidth="1"/>
    <col min="14827" max="14827" width="14.7265625" style="2" customWidth="1"/>
    <col min="14828" max="14828" width="34.54296875" style="2" customWidth="1"/>
    <col min="14829" max="14829" width="20.7265625" style="2" customWidth="1"/>
    <col min="14830" max="14830" width="30.81640625" style="2" customWidth="1"/>
    <col min="14831" max="14831" width="24" style="2" customWidth="1"/>
    <col min="14832" max="14832" width="16" style="2" customWidth="1"/>
    <col min="14833" max="14833" width="31.1796875" style="2" customWidth="1"/>
    <col min="14834" max="14834" width="37.81640625" style="2" customWidth="1"/>
    <col min="14835" max="14835" width="39.7265625" style="2" customWidth="1"/>
    <col min="14836" max="14836" width="20.26953125" style="2" customWidth="1"/>
    <col min="14837" max="14837" width="21.7265625" style="2" customWidth="1"/>
    <col min="14838" max="14838" width="20.26953125" style="2" customWidth="1"/>
    <col min="14839" max="14839" width="9.453125" style="2" customWidth="1"/>
    <col min="14840" max="14840" width="10.54296875" style="2" customWidth="1"/>
    <col min="14841" max="14841" width="12" style="2" customWidth="1"/>
    <col min="14842" max="14842" width="11.1796875" style="2" customWidth="1"/>
    <col min="14843" max="14843" width="10.1796875" style="2" customWidth="1"/>
    <col min="14844" max="14844" width="9.7265625" style="2" customWidth="1"/>
    <col min="14845" max="14845" width="10.1796875" style="2" customWidth="1"/>
    <col min="14846" max="14846" width="40.54296875" style="2" customWidth="1"/>
    <col min="14847" max="14847" width="10.1796875" style="2" customWidth="1"/>
    <col min="14848" max="14849" width="10.7265625" style="2" customWidth="1"/>
    <col min="14850" max="14850" width="9.81640625" style="2" customWidth="1"/>
    <col min="14851" max="14851" width="8.81640625" style="2" customWidth="1"/>
    <col min="14852" max="14852" width="24.453125" style="2" customWidth="1"/>
    <col min="14853" max="14853" width="26.81640625" style="2" customWidth="1"/>
    <col min="14854" max="14854" width="28.81640625" style="2" customWidth="1"/>
    <col min="14855" max="14855" width="30.7265625" style="2" customWidth="1"/>
    <col min="14856" max="14856" width="57.54296875" style="2" customWidth="1"/>
    <col min="14857" max="14857" width="79.453125" style="2" customWidth="1"/>
    <col min="14858" max="14858" width="36.7265625" style="2" customWidth="1"/>
    <col min="14859" max="14862" width="10.90625" style="2"/>
    <col min="14863" max="14863" width="37.1796875" style="2" customWidth="1"/>
    <col min="14864" max="14870" width="48.1796875" style="2" customWidth="1"/>
    <col min="14871" max="14873" width="44.54296875" style="2" customWidth="1"/>
    <col min="14874" max="14874" width="45.7265625" style="2" customWidth="1"/>
    <col min="14875" max="14875" width="41" style="2" customWidth="1"/>
    <col min="14876" max="14877" width="45.26953125" style="2" customWidth="1"/>
    <col min="14878" max="14879" width="40" style="2" customWidth="1"/>
    <col min="14880" max="15080" width="10.90625" style="2"/>
    <col min="15081" max="15081" width="20.453125" style="2" customWidth="1"/>
    <col min="15082" max="15082" width="25.453125" style="2" customWidth="1"/>
    <col min="15083" max="15083" width="14.7265625" style="2" customWidth="1"/>
    <col min="15084" max="15084" width="34.54296875" style="2" customWidth="1"/>
    <col min="15085" max="15085" width="20.7265625" style="2" customWidth="1"/>
    <col min="15086" max="15086" width="30.81640625" style="2" customWidth="1"/>
    <col min="15087" max="15087" width="24" style="2" customWidth="1"/>
    <col min="15088" max="15088" width="16" style="2" customWidth="1"/>
    <col min="15089" max="15089" width="31.1796875" style="2" customWidth="1"/>
    <col min="15090" max="15090" width="37.81640625" style="2" customWidth="1"/>
    <col min="15091" max="15091" width="39.7265625" style="2" customWidth="1"/>
    <col min="15092" max="15092" width="20.26953125" style="2" customWidth="1"/>
    <col min="15093" max="15093" width="21.7265625" style="2" customWidth="1"/>
    <col min="15094" max="15094" width="20.26953125" style="2" customWidth="1"/>
    <col min="15095" max="15095" width="9.453125" style="2" customWidth="1"/>
    <col min="15096" max="15096" width="10.54296875" style="2" customWidth="1"/>
    <col min="15097" max="15097" width="12" style="2" customWidth="1"/>
    <col min="15098" max="15098" width="11.1796875" style="2" customWidth="1"/>
    <col min="15099" max="15099" width="10.1796875" style="2" customWidth="1"/>
    <col min="15100" max="15100" width="9.7265625" style="2" customWidth="1"/>
    <col min="15101" max="15101" width="10.1796875" style="2" customWidth="1"/>
    <col min="15102" max="15102" width="40.54296875" style="2" customWidth="1"/>
    <col min="15103" max="15103" width="10.1796875" style="2" customWidth="1"/>
    <col min="15104" max="15105" width="10.7265625" style="2" customWidth="1"/>
    <col min="15106" max="15106" width="9.81640625" style="2" customWidth="1"/>
    <col min="15107" max="15107" width="8.81640625" style="2" customWidth="1"/>
    <col min="15108" max="15108" width="24.453125" style="2" customWidth="1"/>
    <col min="15109" max="15109" width="26.81640625" style="2" customWidth="1"/>
    <col min="15110" max="15110" width="28.81640625" style="2" customWidth="1"/>
    <col min="15111" max="15111" width="30.7265625" style="2" customWidth="1"/>
    <col min="15112" max="15112" width="57.54296875" style="2" customWidth="1"/>
    <col min="15113" max="15113" width="79.453125" style="2" customWidth="1"/>
    <col min="15114" max="15114" width="36.7265625" style="2" customWidth="1"/>
    <col min="15115" max="15118" width="10.90625" style="2"/>
    <col min="15119" max="15119" width="37.1796875" style="2" customWidth="1"/>
    <col min="15120" max="15126" width="48.1796875" style="2" customWidth="1"/>
    <col min="15127" max="15129" width="44.54296875" style="2" customWidth="1"/>
    <col min="15130" max="15130" width="45.7265625" style="2" customWidth="1"/>
    <col min="15131" max="15131" width="41" style="2" customWidth="1"/>
    <col min="15132" max="15133" width="45.26953125" style="2" customWidth="1"/>
    <col min="15134" max="15135" width="40" style="2" customWidth="1"/>
    <col min="15136" max="15336" width="10.90625" style="2"/>
    <col min="15337" max="15337" width="20.453125" style="2" customWidth="1"/>
    <col min="15338" max="15338" width="25.453125" style="2" customWidth="1"/>
    <col min="15339" max="15339" width="14.7265625" style="2" customWidth="1"/>
    <col min="15340" max="15340" width="34.54296875" style="2" customWidth="1"/>
    <col min="15341" max="15341" width="20.7265625" style="2" customWidth="1"/>
    <col min="15342" max="15342" width="30.81640625" style="2" customWidth="1"/>
    <col min="15343" max="15343" width="24" style="2" customWidth="1"/>
    <col min="15344" max="15344" width="16" style="2" customWidth="1"/>
    <col min="15345" max="15345" width="31.1796875" style="2" customWidth="1"/>
    <col min="15346" max="15346" width="37.81640625" style="2" customWidth="1"/>
    <col min="15347" max="15347" width="39.7265625" style="2" customWidth="1"/>
    <col min="15348" max="15348" width="20.26953125" style="2" customWidth="1"/>
    <col min="15349" max="15349" width="21.7265625" style="2" customWidth="1"/>
    <col min="15350" max="15350" width="20.26953125" style="2" customWidth="1"/>
    <col min="15351" max="15351" width="9.453125" style="2" customWidth="1"/>
    <col min="15352" max="15352" width="10.54296875" style="2" customWidth="1"/>
    <col min="15353" max="15353" width="12" style="2" customWidth="1"/>
    <col min="15354" max="15354" width="11.1796875" style="2" customWidth="1"/>
    <col min="15355" max="15355" width="10.1796875" style="2" customWidth="1"/>
    <col min="15356" max="15356" width="9.7265625" style="2" customWidth="1"/>
    <col min="15357" max="15357" width="10.1796875" style="2" customWidth="1"/>
    <col min="15358" max="15358" width="40.54296875" style="2" customWidth="1"/>
    <col min="15359" max="15359" width="10.1796875" style="2" customWidth="1"/>
    <col min="15360" max="15361" width="10.7265625" style="2" customWidth="1"/>
    <col min="15362" max="15362" width="9.81640625" style="2" customWidth="1"/>
    <col min="15363" max="15363" width="8.81640625" style="2" customWidth="1"/>
    <col min="15364" max="15364" width="24.453125" style="2" customWidth="1"/>
    <col min="15365" max="15365" width="26.81640625" style="2" customWidth="1"/>
    <col min="15366" max="15366" width="28.81640625" style="2" customWidth="1"/>
    <col min="15367" max="15367" width="30.7265625" style="2" customWidth="1"/>
    <col min="15368" max="15368" width="57.54296875" style="2" customWidth="1"/>
    <col min="15369" max="15369" width="79.453125" style="2" customWidth="1"/>
    <col min="15370" max="15370" width="36.7265625" style="2" customWidth="1"/>
    <col min="15371" max="15374" width="10.90625" style="2"/>
    <col min="15375" max="15375" width="37.1796875" style="2" customWidth="1"/>
    <col min="15376" max="15382" width="48.1796875" style="2" customWidth="1"/>
    <col min="15383" max="15385" width="44.54296875" style="2" customWidth="1"/>
    <col min="15386" max="15386" width="45.7265625" style="2" customWidth="1"/>
    <col min="15387" max="15387" width="41" style="2" customWidth="1"/>
    <col min="15388" max="15389" width="45.26953125" style="2" customWidth="1"/>
    <col min="15390" max="15391" width="40" style="2" customWidth="1"/>
    <col min="15392" max="15592" width="10.90625" style="2"/>
    <col min="15593" max="15593" width="20.453125" style="2" customWidth="1"/>
    <col min="15594" max="15594" width="25.453125" style="2" customWidth="1"/>
    <col min="15595" max="15595" width="14.7265625" style="2" customWidth="1"/>
    <col min="15596" max="15596" width="34.54296875" style="2" customWidth="1"/>
    <col min="15597" max="15597" width="20.7265625" style="2" customWidth="1"/>
    <col min="15598" max="15598" width="30.81640625" style="2" customWidth="1"/>
    <col min="15599" max="15599" width="24" style="2" customWidth="1"/>
    <col min="15600" max="15600" width="16" style="2" customWidth="1"/>
    <col min="15601" max="15601" width="31.1796875" style="2" customWidth="1"/>
    <col min="15602" max="15602" width="37.81640625" style="2" customWidth="1"/>
    <col min="15603" max="15603" width="39.7265625" style="2" customWidth="1"/>
    <col min="15604" max="15604" width="20.26953125" style="2" customWidth="1"/>
    <col min="15605" max="15605" width="21.7265625" style="2" customWidth="1"/>
    <col min="15606" max="15606" width="20.26953125" style="2" customWidth="1"/>
    <col min="15607" max="15607" width="9.453125" style="2" customWidth="1"/>
    <col min="15608" max="15608" width="10.54296875" style="2" customWidth="1"/>
    <col min="15609" max="15609" width="12" style="2" customWidth="1"/>
    <col min="15610" max="15610" width="11.1796875" style="2" customWidth="1"/>
    <col min="15611" max="15611" width="10.1796875" style="2" customWidth="1"/>
    <col min="15612" max="15612" width="9.7265625" style="2" customWidth="1"/>
    <col min="15613" max="15613" width="10.1796875" style="2" customWidth="1"/>
    <col min="15614" max="15614" width="40.54296875" style="2" customWidth="1"/>
    <col min="15615" max="15615" width="10.1796875" style="2" customWidth="1"/>
    <col min="15616" max="15617" width="10.7265625" style="2" customWidth="1"/>
    <col min="15618" max="15618" width="9.81640625" style="2" customWidth="1"/>
    <col min="15619" max="15619" width="8.81640625" style="2" customWidth="1"/>
    <col min="15620" max="15620" width="24.453125" style="2" customWidth="1"/>
    <col min="15621" max="15621" width="26.81640625" style="2" customWidth="1"/>
    <col min="15622" max="15622" width="28.81640625" style="2" customWidth="1"/>
    <col min="15623" max="15623" width="30.7265625" style="2" customWidth="1"/>
    <col min="15624" max="15624" width="57.54296875" style="2" customWidth="1"/>
    <col min="15625" max="15625" width="79.453125" style="2" customWidth="1"/>
    <col min="15626" max="15626" width="36.7265625" style="2" customWidth="1"/>
    <col min="15627" max="15630" width="10.90625" style="2"/>
    <col min="15631" max="15631" width="37.1796875" style="2" customWidth="1"/>
    <col min="15632" max="15638" width="48.1796875" style="2" customWidth="1"/>
    <col min="15639" max="15641" width="44.54296875" style="2" customWidth="1"/>
    <col min="15642" max="15642" width="45.7265625" style="2" customWidth="1"/>
    <col min="15643" max="15643" width="41" style="2" customWidth="1"/>
    <col min="15644" max="15645" width="45.26953125" style="2" customWidth="1"/>
    <col min="15646" max="15647" width="40" style="2" customWidth="1"/>
    <col min="15648" max="15848" width="10.90625" style="2"/>
    <col min="15849" max="15849" width="20.453125" style="2" customWidth="1"/>
    <col min="15850" max="15850" width="25.453125" style="2" customWidth="1"/>
    <col min="15851" max="15851" width="14.7265625" style="2" customWidth="1"/>
    <col min="15852" max="15852" width="34.54296875" style="2" customWidth="1"/>
    <col min="15853" max="15853" width="20.7265625" style="2" customWidth="1"/>
    <col min="15854" max="15854" width="30.81640625" style="2" customWidth="1"/>
    <col min="15855" max="15855" width="24" style="2" customWidth="1"/>
    <col min="15856" max="15856" width="16" style="2" customWidth="1"/>
    <col min="15857" max="15857" width="31.1796875" style="2" customWidth="1"/>
    <col min="15858" max="15858" width="37.81640625" style="2" customWidth="1"/>
    <col min="15859" max="15859" width="39.7265625" style="2" customWidth="1"/>
    <col min="15860" max="15860" width="20.26953125" style="2" customWidth="1"/>
    <col min="15861" max="15861" width="21.7265625" style="2" customWidth="1"/>
    <col min="15862" max="15862" width="20.26953125" style="2" customWidth="1"/>
    <col min="15863" max="15863" width="9.453125" style="2" customWidth="1"/>
    <col min="15864" max="15864" width="10.54296875" style="2" customWidth="1"/>
    <col min="15865" max="15865" width="12" style="2" customWidth="1"/>
    <col min="15866" max="15866" width="11.1796875" style="2" customWidth="1"/>
    <col min="15867" max="15867" width="10.1796875" style="2" customWidth="1"/>
    <col min="15868" max="15868" width="9.7265625" style="2" customWidth="1"/>
    <col min="15869" max="15869" width="10.1796875" style="2" customWidth="1"/>
    <col min="15870" max="15870" width="40.54296875" style="2" customWidth="1"/>
    <col min="15871" max="15871" width="10.1796875" style="2" customWidth="1"/>
    <col min="15872" max="15873" width="10.7265625" style="2" customWidth="1"/>
    <col min="15874" max="15874" width="9.81640625" style="2" customWidth="1"/>
    <col min="15875" max="15875" width="8.81640625" style="2" customWidth="1"/>
    <col min="15876" max="15876" width="24.453125" style="2" customWidth="1"/>
    <col min="15877" max="15877" width="26.81640625" style="2" customWidth="1"/>
    <col min="15878" max="15878" width="28.81640625" style="2" customWidth="1"/>
    <col min="15879" max="15879" width="30.7265625" style="2" customWidth="1"/>
    <col min="15880" max="15880" width="57.54296875" style="2" customWidth="1"/>
    <col min="15881" max="15881" width="79.453125" style="2" customWidth="1"/>
    <col min="15882" max="15882" width="36.7265625" style="2" customWidth="1"/>
    <col min="15883" max="15886" width="10.90625" style="2"/>
    <col min="15887" max="15887" width="37.1796875" style="2" customWidth="1"/>
    <col min="15888" max="15894" width="48.1796875" style="2" customWidth="1"/>
    <col min="15895" max="15897" width="44.54296875" style="2" customWidth="1"/>
    <col min="15898" max="15898" width="45.7265625" style="2" customWidth="1"/>
    <col min="15899" max="15899" width="41" style="2" customWidth="1"/>
    <col min="15900" max="15901" width="45.26953125" style="2" customWidth="1"/>
    <col min="15902" max="15903" width="40" style="2" customWidth="1"/>
    <col min="15904" max="16104" width="10.90625" style="2"/>
    <col min="16105" max="16105" width="20.453125" style="2" customWidth="1"/>
    <col min="16106" max="16106" width="25.453125" style="2" customWidth="1"/>
    <col min="16107" max="16107" width="14.7265625" style="2" customWidth="1"/>
    <col min="16108" max="16108" width="34.54296875" style="2" customWidth="1"/>
    <col min="16109" max="16109" width="20.7265625" style="2" customWidth="1"/>
    <col min="16110" max="16110" width="30.81640625" style="2" customWidth="1"/>
    <col min="16111" max="16111" width="24" style="2" customWidth="1"/>
    <col min="16112" max="16112" width="16" style="2" customWidth="1"/>
    <col min="16113" max="16113" width="31.1796875" style="2" customWidth="1"/>
    <col min="16114" max="16114" width="37.81640625" style="2" customWidth="1"/>
    <col min="16115" max="16115" width="39.7265625" style="2" customWidth="1"/>
    <col min="16116" max="16116" width="20.26953125" style="2" customWidth="1"/>
    <col min="16117" max="16117" width="21.7265625" style="2" customWidth="1"/>
    <col min="16118" max="16118" width="20.26953125" style="2" customWidth="1"/>
    <col min="16119" max="16119" width="9.453125" style="2" customWidth="1"/>
    <col min="16120" max="16120" width="10.54296875" style="2" customWidth="1"/>
    <col min="16121" max="16121" width="12" style="2" customWidth="1"/>
    <col min="16122" max="16122" width="11.1796875" style="2" customWidth="1"/>
    <col min="16123" max="16123" width="10.1796875" style="2" customWidth="1"/>
    <col min="16124" max="16124" width="9.7265625" style="2" customWidth="1"/>
    <col min="16125" max="16125" width="10.1796875" style="2" customWidth="1"/>
    <col min="16126" max="16126" width="40.54296875" style="2" customWidth="1"/>
    <col min="16127" max="16127" width="10.1796875" style="2" customWidth="1"/>
    <col min="16128" max="16129" width="10.7265625" style="2" customWidth="1"/>
    <col min="16130" max="16130" width="9.81640625" style="2" customWidth="1"/>
    <col min="16131" max="16131" width="8.81640625" style="2" customWidth="1"/>
    <col min="16132" max="16132" width="24.453125" style="2" customWidth="1"/>
    <col min="16133" max="16133" width="26.81640625" style="2" customWidth="1"/>
    <col min="16134" max="16134" width="28.81640625" style="2" customWidth="1"/>
    <col min="16135" max="16135" width="30.7265625" style="2" customWidth="1"/>
    <col min="16136" max="16136" width="57.54296875" style="2" customWidth="1"/>
    <col min="16137" max="16137" width="79.453125" style="2" customWidth="1"/>
    <col min="16138" max="16138" width="36.7265625" style="2" customWidth="1"/>
    <col min="16139" max="16142" width="10.90625" style="2"/>
    <col min="16143" max="16143" width="37.1796875" style="2" customWidth="1"/>
    <col min="16144" max="16150" width="48.1796875" style="2" customWidth="1"/>
    <col min="16151" max="16153" width="44.54296875" style="2" customWidth="1"/>
    <col min="16154" max="16154" width="45.7265625" style="2" customWidth="1"/>
    <col min="16155" max="16155" width="41" style="2" customWidth="1"/>
    <col min="16156" max="16157" width="45.26953125" style="2" customWidth="1"/>
    <col min="16158" max="16159" width="40" style="2" customWidth="1"/>
    <col min="16160" max="16384" width="10.90625" style="2"/>
  </cols>
  <sheetData>
    <row r="1" spans="1:34" ht="50.5" customHeight="1" x14ac:dyDescent="0.3">
      <c r="A1" s="120"/>
      <c r="B1" s="121"/>
      <c r="C1" s="126" t="s">
        <v>176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48"/>
      <c r="AD1" s="49"/>
    </row>
    <row r="2" spans="1:34" ht="50.5" customHeight="1" x14ac:dyDescent="0.3">
      <c r="A2" s="122"/>
      <c r="B2" s="123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50"/>
      <c r="AD2" s="51"/>
    </row>
    <row r="3" spans="1:34" ht="50.5" customHeight="1" x14ac:dyDescent="0.3">
      <c r="A3" s="122"/>
      <c r="B3" s="123"/>
      <c r="C3" s="129" t="s">
        <v>189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1"/>
      <c r="AC3" s="50"/>
      <c r="AD3" s="51"/>
    </row>
    <row r="4" spans="1:34" s="4" customFormat="1" ht="50.5" customHeight="1" x14ac:dyDescent="0.35">
      <c r="A4" s="124"/>
      <c r="B4" s="125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4"/>
      <c r="AC4" s="52"/>
      <c r="AD4" s="53"/>
      <c r="AE4" s="3"/>
    </row>
    <row r="5" spans="1:34" s="4" customFormat="1" ht="35.5" x14ac:dyDescent="0.8">
      <c r="A5" s="115" t="s">
        <v>178</v>
      </c>
      <c r="B5" s="135"/>
      <c r="C5" s="135"/>
      <c r="D5" s="57" t="s">
        <v>175</v>
      </c>
      <c r="E5" s="58"/>
      <c r="F5" s="59"/>
      <c r="G5" s="5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6"/>
      <c r="AC5" s="114"/>
      <c r="AD5" s="114"/>
      <c r="AE5" s="3"/>
    </row>
    <row r="6" spans="1:34" s="4" customFormat="1" ht="35.5" x14ac:dyDescent="0.35">
      <c r="A6" s="115" t="s">
        <v>0</v>
      </c>
      <c r="B6" s="115"/>
      <c r="C6" s="115"/>
      <c r="D6" s="60" t="s">
        <v>177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46"/>
      <c r="AD6" s="46"/>
      <c r="AE6" s="47"/>
    </row>
    <row r="7" spans="1:34" s="4" customFormat="1" ht="29.5" x14ac:dyDescent="0.35">
      <c r="A7" s="115" t="s">
        <v>1</v>
      </c>
      <c r="B7" s="115"/>
      <c r="C7" s="115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7" t="s">
        <v>2</v>
      </c>
      <c r="AB7" s="117"/>
      <c r="AC7" s="118" t="s">
        <v>180</v>
      </c>
      <c r="AD7" s="119"/>
      <c r="AE7" s="3"/>
    </row>
    <row r="8" spans="1:34" s="6" customFormat="1" ht="22.5" x14ac:dyDescent="0.35">
      <c r="A8" s="109" t="s">
        <v>3</v>
      </c>
      <c r="B8" s="111" t="s">
        <v>4</v>
      </c>
      <c r="C8" s="111" t="s">
        <v>5</v>
      </c>
      <c r="D8" s="103" t="s">
        <v>6</v>
      </c>
      <c r="E8" s="105" t="s">
        <v>7</v>
      </c>
      <c r="F8" s="105"/>
      <c r="G8" s="106" t="s">
        <v>8</v>
      </c>
      <c r="H8" s="99" t="s">
        <v>9</v>
      </c>
      <c r="I8" s="99"/>
      <c r="J8" s="99"/>
      <c r="K8" s="108" t="s">
        <v>10</v>
      </c>
      <c r="L8" s="108"/>
      <c r="M8" s="108"/>
      <c r="N8" s="108"/>
      <c r="O8" s="108"/>
      <c r="P8" s="108"/>
      <c r="Q8" s="108"/>
      <c r="R8" s="5" t="s">
        <v>11</v>
      </c>
      <c r="S8" s="99" t="s">
        <v>12</v>
      </c>
      <c r="T8" s="99"/>
      <c r="U8" s="99"/>
      <c r="V8" s="99"/>
      <c r="W8" s="99"/>
      <c r="X8" s="99" t="s">
        <v>13</v>
      </c>
      <c r="Y8" s="99"/>
      <c r="Z8" s="99" t="s">
        <v>14</v>
      </c>
      <c r="AA8" s="99"/>
      <c r="AB8" s="99"/>
      <c r="AC8" s="99"/>
      <c r="AD8" s="100"/>
      <c r="AE8" s="3"/>
      <c r="AF8" s="3"/>
      <c r="AG8" s="3"/>
      <c r="AH8" s="3"/>
    </row>
    <row r="9" spans="1:34" s="6" customFormat="1" ht="260.5" x14ac:dyDescent="0.35">
      <c r="A9" s="110"/>
      <c r="B9" s="112"/>
      <c r="C9" s="113"/>
      <c r="D9" s="104"/>
      <c r="E9" s="7" t="s">
        <v>15</v>
      </c>
      <c r="F9" s="7" t="s">
        <v>16</v>
      </c>
      <c r="G9" s="107"/>
      <c r="H9" s="8" t="s">
        <v>17</v>
      </c>
      <c r="I9" s="8" t="s">
        <v>18</v>
      </c>
      <c r="J9" s="8" t="s">
        <v>19</v>
      </c>
      <c r="K9" s="9" t="s">
        <v>20</v>
      </c>
      <c r="L9" s="9" t="s">
        <v>21</v>
      </c>
      <c r="M9" s="9" t="s">
        <v>22</v>
      </c>
      <c r="N9" s="9" t="s">
        <v>23</v>
      </c>
      <c r="O9" s="9" t="s">
        <v>24</v>
      </c>
      <c r="P9" s="9" t="s">
        <v>25</v>
      </c>
      <c r="Q9" s="10" t="s">
        <v>26</v>
      </c>
      <c r="R9" s="8" t="s">
        <v>27</v>
      </c>
      <c r="S9" s="9" t="s">
        <v>28</v>
      </c>
      <c r="T9" s="9" t="s">
        <v>29</v>
      </c>
      <c r="U9" s="9" t="s">
        <v>30</v>
      </c>
      <c r="V9" s="9" t="s">
        <v>31</v>
      </c>
      <c r="W9" s="9" t="s">
        <v>32</v>
      </c>
      <c r="X9" s="8" t="s">
        <v>33</v>
      </c>
      <c r="Y9" s="8" t="s">
        <v>34</v>
      </c>
      <c r="Z9" s="8" t="s">
        <v>35</v>
      </c>
      <c r="AA9" s="8" t="s">
        <v>36</v>
      </c>
      <c r="AB9" s="8" t="s">
        <v>37</v>
      </c>
      <c r="AC9" s="8" t="s">
        <v>38</v>
      </c>
      <c r="AD9" s="11" t="s">
        <v>39</v>
      </c>
      <c r="AE9" s="3"/>
      <c r="AF9" s="3"/>
      <c r="AG9" s="3"/>
      <c r="AH9" s="3"/>
    </row>
    <row r="10" spans="1:34" s="6" customFormat="1" ht="157.5" x14ac:dyDescent="0.45">
      <c r="A10" s="101" t="s">
        <v>179</v>
      </c>
      <c r="B10" s="102" t="s">
        <v>182</v>
      </c>
      <c r="C10" s="94" t="s">
        <v>181</v>
      </c>
      <c r="D10" s="12" t="s">
        <v>40</v>
      </c>
      <c r="E10" s="13" t="s">
        <v>41</v>
      </c>
      <c r="F10" s="12" t="s">
        <v>42</v>
      </c>
      <c r="G10" s="14" t="s">
        <v>43</v>
      </c>
      <c r="H10" s="15" t="s">
        <v>44</v>
      </c>
      <c r="I10" s="15" t="s">
        <v>45</v>
      </c>
      <c r="J10" s="15" t="s">
        <v>45</v>
      </c>
      <c r="K10" s="16">
        <v>2</v>
      </c>
      <c r="L10" s="16">
        <v>2</v>
      </c>
      <c r="M10" s="17">
        <f t="shared" ref="M10:M62" si="0">K10*L10</f>
        <v>4</v>
      </c>
      <c r="N10" s="18" t="str">
        <f t="shared" ref="N10:N18" si="1">IF(M10&gt;=24,"MUY ALTO",IF(M10&gt;=10,"ALTO",IF(M10&gt;=6,"MEDIO","BAJO")))</f>
        <v>BAJO</v>
      </c>
      <c r="O10" s="16">
        <v>25</v>
      </c>
      <c r="P10" s="17">
        <f t="shared" ref="P10:P62" si="2">M10*O10</f>
        <v>100</v>
      </c>
      <c r="Q10" s="19" t="str">
        <f t="shared" ref="Q10:Q62" si="3">IF(ISBLANK(O10)," ",IF(P10&gt;=600,"I",IF(P10&gt;=150,"II",IF(P10&gt;=40,"III",IF(P10&gt;=20,"IV")))))</f>
        <v>III</v>
      </c>
      <c r="R10" s="20" t="str">
        <f t="shared" ref="R10:R62" si="4">IF(P10&gt;=600,"NO ACEPTABLE",IF(P10&gt;=150,"ACEPTABLE CON CONTROL ESPECIFICO",IF(P10&gt;=40,"MEJORABLE",IF(P10&gt;=20,"ACEPTABLE"))))</f>
        <v>MEJORABLE</v>
      </c>
      <c r="S10" s="16">
        <v>1</v>
      </c>
      <c r="T10" s="16">
        <v>0</v>
      </c>
      <c r="U10" s="16">
        <v>0</v>
      </c>
      <c r="V10" s="16">
        <v>0</v>
      </c>
      <c r="W10" s="21">
        <f t="shared" ref="W10:W40" si="5">SUM(S10:V10)</f>
        <v>1</v>
      </c>
      <c r="X10" s="15" t="s">
        <v>46</v>
      </c>
      <c r="Y10" s="15" t="s">
        <v>47</v>
      </c>
      <c r="Z10" s="15" t="s">
        <v>48</v>
      </c>
      <c r="AA10" s="15" t="s">
        <v>49</v>
      </c>
      <c r="AB10" s="15" t="s">
        <v>49</v>
      </c>
      <c r="AC10" s="22" t="s">
        <v>50</v>
      </c>
      <c r="AD10" s="23" t="s">
        <v>48</v>
      </c>
      <c r="AE10" s="24"/>
      <c r="AF10" s="3"/>
      <c r="AG10" s="3"/>
      <c r="AH10" s="3"/>
    </row>
    <row r="11" spans="1:34" s="6" customFormat="1" ht="90" x14ac:dyDescent="0.45">
      <c r="A11" s="101"/>
      <c r="B11" s="102"/>
      <c r="C11" s="94"/>
      <c r="D11" s="12" t="s">
        <v>40</v>
      </c>
      <c r="E11" s="22" t="s">
        <v>51</v>
      </c>
      <c r="F11" s="12" t="s">
        <v>42</v>
      </c>
      <c r="G11" s="15" t="s">
        <v>52</v>
      </c>
      <c r="H11" s="15" t="s">
        <v>44</v>
      </c>
      <c r="I11" s="15" t="s">
        <v>45</v>
      </c>
      <c r="J11" s="15" t="s">
        <v>45</v>
      </c>
      <c r="K11" s="16">
        <v>2</v>
      </c>
      <c r="L11" s="16">
        <v>2</v>
      </c>
      <c r="M11" s="17">
        <f t="shared" si="0"/>
        <v>4</v>
      </c>
      <c r="N11" s="18" t="str">
        <f t="shared" si="1"/>
        <v>BAJO</v>
      </c>
      <c r="O11" s="16">
        <v>25</v>
      </c>
      <c r="P11" s="17">
        <f t="shared" si="2"/>
        <v>100</v>
      </c>
      <c r="Q11" s="19" t="str">
        <f t="shared" si="3"/>
        <v>III</v>
      </c>
      <c r="R11" s="20" t="str">
        <f t="shared" si="4"/>
        <v>MEJORABLE</v>
      </c>
      <c r="S11" s="16">
        <v>1</v>
      </c>
      <c r="T11" s="16">
        <v>0</v>
      </c>
      <c r="U11" s="16">
        <v>0</v>
      </c>
      <c r="V11" s="16">
        <v>0</v>
      </c>
      <c r="W11" s="21">
        <f t="shared" si="5"/>
        <v>1</v>
      </c>
      <c r="X11" s="15" t="s">
        <v>53</v>
      </c>
      <c r="Y11" s="15" t="s">
        <v>54</v>
      </c>
      <c r="Z11" s="15" t="s">
        <v>49</v>
      </c>
      <c r="AA11" s="15" t="s">
        <v>49</v>
      </c>
      <c r="AB11" s="15" t="s">
        <v>49</v>
      </c>
      <c r="AC11" s="22" t="s">
        <v>55</v>
      </c>
      <c r="AD11" s="23" t="s">
        <v>48</v>
      </c>
      <c r="AE11" s="24"/>
      <c r="AF11" s="3"/>
      <c r="AG11" s="3"/>
      <c r="AH11" s="3"/>
    </row>
    <row r="12" spans="1:34" s="6" customFormat="1" ht="68" x14ac:dyDescent="0.45">
      <c r="A12" s="101"/>
      <c r="B12" s="102"/>
      <c r="C12" s="94"/>
      <c r="D12" s="12" t="s">
        <v>40</v>
      </c>
      <c r="E12" s="22" t="s">
        <v>56</v>
      </c>
      <c r="F12" s="12" t="s">
        <v>57</v>
      </c>
      <c r="G12" s="15" t="s">
        <v>58</v>
      </c>
      <c r="H12" s="15" t="s">
        <v>44</v>
      </c>
      <c r="I12" s="15" t="s">
        <v>45</v>
      </c>
      <c r="J12" s="15" t="s">
        <v>45</v>
      </c>
      <c r="K12" s="16">
        <v>2</v>
      </c>
      <c r="L12" s="16">
        <v>2</v>
      </c>
      <c r="M12" s="17">
        <f t="shared" si="0"/>
        <v>4</v>
      </c>
      <c r="N12" s="18" t="str">
        <f t="shared" si="1"/>
        <v>BAJO</v>
      </c>
      <c r="O12" s="16">
        <v>25</v>
      </c>
      <c r="P12" s="17">
        <f t="shared" si="2"/>
        <v>100</v>
      </c>
      <c r="Q12" s="19" t="str">
        <f t="shared" si="3"/>
        <v>III</v>
      </c>
      <c r="R12" s="20" t="str">
        <f t="shared" si="4"/>
        <v>MEJORABLE</v>
      </c>
      <c r="S12" s="16">
        <v>1</v>
      </c>
      <c r="T12" s="16">
        <v>0</v>
      </c>
      <c r="U12" s="16">
        <v>0</v>
      </c>
      <c r="V12" s="16">
        <v>0</v>
      </c>
      <c r="W12" s="21">
        <f t="shared" si="5"/>
        <v>1</v>
      </c>
      <c r="X12" s="15" t="s">
        <v>59</v>
      </c>
      <c r="Y12" s="15" t="s">
        <v>54</v>
      </c>
      <c r="Z12" s="16" t="s">
        <v>48</v>
      </c>
      <c r="AA12" s="15" t="s">
        <v>49</v>
      </c>
      <c r="AB12" s="14" t="s">
        <v>49</v>
      </c>
      <c r="AC12" s="22" t="s">
        <v>55</v>
      </c>
      <c r="AD12" s="23" t="s">
        <v>48</v>
      </c>
      <c r="AE12" s="24"/>
      <c r="AF12" s="3"/>
      <c r="AG12" s="3"/>
      <c r="AH12" s="3"/>
    </row>
    <row r="13" spans="1:34" s="6" customFormat="1" ht="90" x14ac:dyDescent="0.45">
      <c r="A13" s="101"/>
      <c r="B13" s="102"/>
      <c r="C13" s="94"/>
      <c r="D13" s="12" t="s">
        <v>60</v>
      </c>
      <c r="E13" s="25" t="s">
        <v>61</v>
      </c>
      <c r="F13" s="12" t="s">
        <v>62</v>
      </c>
      <c r="G13" s="15" t="s">
        <v>63</v>
      </c>
      <c r="H13" s="26" t="s">
        <v>45</v>
      </c>
      <c r="I13" s="26" t="s">
        <v>45</v>
      </c>
      <c r="J13" s="26" t="s">
        <v>45</v>
      </c>
      <c r="K13" s="16">
        <v>2</v>
      </c>
      <c r="L13" s="16">
        <v>4</v>
      </c>
      <c r="M13" s="17">
        <f t="shared" si="0"/>
        <v>8</v>
      </c>
      <c r="N13" s="18" t="str">
        <f t="shared" si="1"/>
        <v>MEDIO</v>
      </c>
      <c r="O13" s="16">
        <v>10</v>
      </c>
      <c r="P13" s="17">
        <f t="shared" si="2"/>
        <v>80</v>
      </c>
      <c r="Q13" s="19" t="str">
        <f t="shared" si="3"/>
        <v>III</v>
      </c>
      <c r="R13" s="20" t="str">
        <f t="shared" si="4"/>
        <v>MEJORABLE</v>
      </c>
      <c r="S13" s="16">
        <v>1</v>
      </c>
      <c r="T13" s="16">
        <v>0</v>
      </c>
      <c r="U13" s="16">
        <v>0</v>
      </c>
      <c r="V13" s="16">
        <v>0</v>
      </c>
      <c r="W13" s="21">
        <f t="shared" si="5"/>
        <v>1</v>
      </c>
      <c r="X13" s="15" t="s">
        <v>64</v>
      </c>
      <c r="Y13" s="15" t="s">
        <v>65</v>
      </c>
      <c r="Z13" s="16" t="s">
        <v>48</v>
      </c>
      <c r="AA13" s="15" t="s">
        <v>49</v>
      </c>
      <c r="AB13" s="15" t="s">
        <v>66</v>
      </c>
      <c r="AC13" s="15" t="s">
        <v>67</v>
      </c>
      <c r="AD13" s="23" t="s">
        <v>48</v>
      </c>
      <c r="AE13" s="24"/>
      <c r="AF13" s="3"/>
      <c r="AG13" s="3"/>
      <c r="AH13" s="3"/>
    </row>
    <row r="14" spans="1:34" s="6" customFormat="1" ht="225" x14ac:dyDescent="0.45">
      <c r="A14" s="101"/>
      <c r="B14" s="102"/>
      <c r="C14" s="94"/>
      <c r="D14" s="12" t="s">
        <v>40</v>
      </c>
      <c r="E14" s="13" t="s">
        <v>68</v>
      </c>
      <c r="F14" s="27" t="s">
        <v>69</v>
      </c>
      <c r="G14" s="26" t="s">
        <v>70</v>
      </c>
      <c r="H14" s="22" t="s">
        <v>45</v>
      </c>
      <c r="I14" s="22" t="s">
        <v>71</v>
      </c>
      <c r="J14" s="22" t="s">
        <v>45</v>
      </c>
      <c r="K14" s="16">
        <v>2</v>
      </c>
      <c r="L14" s="16">
        <v>3</v>
      </c>
      <c r="M14" s="17">
        <f t="shared" si="0"/>
        <v>6</v>
      </c>
      <c r="N14" s="18" t="str">
        <f t="shared" si="1"/>
        <v>MEDIO</v>
      </c>
      <c r="O14" s="16">
        <v>25</v>
      </c>
      <c r="P14" s="17">
        <f t="shared" si="2"/>
        <v>150</v>
      </c>
      <c r="Q14" s="19" t="str">
        <f t="shared" si="3"/>
        <v>II</v>
      </c>
      <c r="R14" s="20" t="str">
        <f t="shared" si="4"/>
        <v>ACEPTABLE CON CONTROL ESPECIFICO</v>
      </c>
      <c r="S14" s="16">
        <v>1</v>
      </c>
      <c r="T14" s="16">
        <v>0</v>
      </c>
      <c r="U14" s="16">
        <v>0</v>
      </c>
      <c r="V14" s="16">
        <v>0</v>
      </c>
      <c r="W14" s="21">
        <f t="shared" si="5"/>
        <v>1</v>
      </c>
      <c r="X14" s="22" t="s">
        <v>72</v>
      </c>
      <c r="Y14" s="22" t="s">
        <v>40</v>
      </c>
      <c r="Z14" s="15" t="s">
        <v>49</v>
      </c>
      <c r="AA14" s="15" t="s">
        <v>49</v>
      </c>
      <c r="AB14" s="15" t="s">
        <v>48</v>
      </c>
      <c r="AC14" s="22" t="s">
        <v>73</v>
      </c>
      <c r="AD14" s="23" t="s">
        <v>49</v>
      </c>
      <c r="AE14" s="24"/>
      <c r="AF14" s="3"/>
      <c r="AG14" s="3"/>
      <c r="AH14" s="3"/>
    </row>
    <row r="15" spans="1:34" s="6" customFormat="1" ht="157.5" x14ac:dyDescent="0.45">
      <c r="A15" s="101"/>
      <c r="B15" s="102"/>
      <c r="C15" s="94"/>
      <c r="D15" s="12" t="s">
        <v>40</v>
      </c>
      <c r="E15" s="27" t="s">
        <v>74</v>
      </c>
      <c r="F15" s="28" t="s">
        <v>57</v>
      </c>
      <c r="G15" s="14" t="s">
        <v>75</v>
      </c>
      <c r="H15" s="14" t="s">
        <v>44</v>
      </c>
      <c r="I15" s="14" t="s">
        <v>76</v>
      </c>
      <c r="J15" s="14" t="s">
        <v>77</v>
      </c>
      <c r="K15" s="16">
        <v>2</v>
      </c>
      <c r="L15" s="16">
        <v>2</v>
      </c>
      <c r="M15" s="17">
        <f t="shared" si="0"/>
        <v>4</v>
      </c>
      <c r="N15" s="18" t="str">
        <f t="shared" si="1"/>
        <v>BAJO</v>
      </c>
      <c r="O15" s="16">
        <v>25</v>
      </c>
      <c r="P15" s="17">
        <f t="shared" si="2"/>
        <v>100</v>
      </c>
      <c r="Q15" s="19" t="str">
        <f t="shared" si="3"/>
        <v>III</v>
      </c>
      <c r="R15" s="20" t="str">
        <f t="shared" si="4"/>
        <v>MEJORABLE</v>
      </c>
      <c r="S15" s="16">
        <v>1</v>
      </c>
      <c r="T15" s="16">
        <v>0</v>
      </c>
      <c r="U15" s="16"/>
      <c r="V15" s="16">
        <v>0</v>
      </c>
      <c r="W15" s="21">
        <f t="shared" si="5"/>
        <v>1</v>
      </c>
      <c r="X15" s="15" t="s">
        <v>78</v>
      </c>
      <c r="Y15" s="16" t="s">
        <v>40</v>
      </c>
      <c r="Z15" s="15" t="s">
        <v>79</v>
      </c>
      <c r="AA15" s="15" t="s">
        <v>79</v>
      </c>
      <c r="AB15" s="15" t="s">
        <v>79</v>
      </c>
      <c r="AC15" s="22" t="s">
        <v>80</v>
      </c>
      <c r="AD15" s="23" t="s">
        <v>81</v>
      </c>
      <c r="AE15" s="24"/>
      <c r="AF15" s="3"/>
      <c r="AG15" s="3"/>
      <c r="AH15" s="3"/>
    </row>
    <row r="16" spans="1:34" s="6" customFormat="1" ht="136" x14ac:dyDescent="0.45">
      <c r="A16" s="101"/>
      <c r="B16" s="102"/>
      <c r="C16" s="94"/>
      <c r="D16" s="12" t="s">
        <v>40</v>
      </c>
      <c r="E16" s="12" t="s">
        <v>82</v>
      </c>
      <c r="F16" s="12" t="s">
        <v>62</v>
      </c>
      <c r="G16" s="15" t="s">
        <v>83</v>
      </c>
      <c r="H16" s="26" t="s">
        <v>45</v>
      </c>
      <c r="I16" s="26" t="s">
        <v>84</v>
      </c>
      <c r="J16" s="26" t="s">
        <v>85</v>
      </c>
      <c r="K16" s="16">
        <v>2</v>
      </c>
      <c r="L16" s="16">
        <v>2</v>
      </c>
      <c r="M16" s="17">
        <f t="shared" si="0"/>
        <v>4</v>
      </c>
      <c r="N16" s="18" t="str">
        <f t="shared" si="1"/>
        <v>BAJO</v>
      </c>
      <c r="O16" s="16">
        <v>100</v>
      </c>
      <c r="P16" s="17">
        <f t="shared" si="2"/>
        <v>400</v>
      </c>
      <c r="Q16" s="19" t="str">
        <f t="shared" si="3"/>
        <v>II</v>
      </c>
      <c r="R16" s="20" t="str">
        <f t="shared" si="4"/>
        <v>ACEPTABLE CON CONTROL ESPECIFICO</v>
      </c>
      <c r="S16" s="16">
        <v>1</v>
      </c>
      <c r="T16" s="16">
        <v>0</v>
      </c>
      <c r="U16" s="16">
        <v>0</v>
      </c>
      <c r="V16" s="16">
        <v>0</v>
      </c>
      <c r="W16" s="21">
        <f t="shared" si="5"/>
        <v>1</v>
      </c>
      <c r="X16" s="22" t="s">
        <v>86</v>
      </c>
      <c r="Y16" s="16" t="s">
        <v>87</v>
      </c>
      <c r="Z16" s="15" t="s">
        <v>48</v>
      </c>
      <c r="AA16" s="15" t="s">
        <v>48</v>
      </c>
      <c r="AB16" s="15" t="s">
        <v>88</v>
      </c>
      <c r="AC16" s="22" t="s">
        <v>89</v>
      </c>
      <c r="AD16" s="23" t="s">
        <v>48</v>
      </c>
      <c r="AE16" s="24"/>
      <c r="AF16" s="3"/>
      <c r="AG16" s="3"/>
      <c r="AH16" s="3"/>
    </row>
    <row r="17" spans="1:34" s="6" customFormat="1" ht="135" x14ac:dyDescent="0.45">
      <c r="A17" s="101"/>
      <c r="B17" s="102"/>
      <c r="C17" s="94"/>
      <c r="D17" s="12" t="s">
        <v>40</v>
      </c>
      <c r="E17" s="29" t="s">
        <v>90</v>
      </c>
      <c r="F17" s="12" t="s">
        <v>62</v>
      </c>
      <c r="G17" s="15" t="s">
        <v>91</v>
      </c>
      <c r="H17" s="26" t="s">
        <v>45</v>
      </c>
      <c r="I17" s="26" t="s">
        <v>45</v>
      </c>
      <c r="J17" s="26" t="s">
        <v>45</v>
      </c>
      <c r="K17" s="16">
        <v>2</v>
      </c>
      <c r="L17" s="16">
        <v>2</v>
      </c>
      <c r="M17" s="17">
        <f t="shared" si="0"/>
        <v>4</v>
      </c>
      <c r="N17" s="18" t="str">
        <f t="shared" si="1"/>
        <v>BAJO</v>
      </c>
      <c r="O17" s="16">
        <v>100</v>
      </c>
      <c r="P17" s="17">
        <f t="shared" si="2"/>
        <v>400</v>
      </c>
      <c r="Q17" s="19" t="str">
        <f t="shared" si="3"/>
        <v>II</v>
      </c>
      <c r="R17" s="20" t="str">
        <f t="shared" si="4"/>
        <v>ACEPTABLE CON CONTROL ESPECIFICO</v>
      </c>
      <c r="S17" s="16">
        <v>1</v>
      </c>
      <c r="T17" s="16">
        <v>0</v>
      </c>
      <c r="U17" s="16">
        <v>0</v>
      </c>
      <c r="V17" s="16">
        <v>0</v>
      </c>
      <c r="W17" s="21">
        <f t="shared" si="5"/>
        <v>1</v>
      </c>
      <c r="X17" s="15" t="s">
        <v>86</v>
      </c>
      <c r="Y17" s="15" t="s">
        <v>65</v>
      </c>
      <c r="Z17" s="15" t="s">
        <v>48</v>
      </c>
      <c r="AA17" s="15" t="s">
        <v>48</v>
      </c>
      <c r="AB17" s="15" t="s">
        <v>48</v>
      </c>
      <c r="AC17" s="15" t="s">
        <v>92</v>
      </c>
      <c r="AD17" s="23" t="s">
        <v>48</v>
      </c>
      <c r="AE17" s="24"/>
      <c r="AF17" s="3"/>
      <c r="AG17" s="3"/>
      <c r="AH17" s="3"/>
    </row>
    <row r="18" spans="1:34" s="6" customFormat="1" ht="157.5" x14ac:dyDescent="0.45">
      <c r="A18" s="101"/>
      <c r="B18" s="102"/>
      <c r="C18" s="94"/>
      <c r="D18" s="12" t="s">
        <v>40</v>
      </c>
      <c r="E18" s="27" t="s">
        <v>74</v>
      </c>
      <c r="F18" s="28" t="s">
        <v>57</v>
      </c>
      <c r="G18" s="14" t="s">
        <v>75</v>
      </c>
      <c r="H18" s="14" t="s">
        <v>44</v>
      </c>
      <c r="I18" s="14" t="s">
        <v>76</v>
      </c>
      <c r="J18" s="14" t="s">
        <v>77</v>
      </c>
      <c r="K18" s="16">
        <v>2</v>
      </c>
      <c r="L18" s="16">
        <v>2</v>
      </c>
      <c r="M18" s="17">
        <f t="shared" si="0"/>
        <v>4</v>
      </c>
      <c r="N18" s="18" t="str">
        <f t="shared" si="1"/>
        <v>BAJO</v>
      </c>
      <c r="O18" s="16">
        <v>25</v>
      </c>
      <c r="P18" s="17">
        <f t="shared" si="2"/>
        <v>100</v>
      </c>
      <c r="Q18" s="19" t="str">
        <f t="shared" si="3"/>
        <v>III</v>
      </c>
      <c r="R18" s="20" t="str">
        <f t="shared" si="4"/>
        <v>MEJORABLE</v>
      </c>
      <c r="S18" s="16">
        <v>1</v>
      </c>
      <c r="T18" s="16">
        <v>0</v>
      </c>
      <c r="U18" s="16"/>
      <c r="V18" s="16">
        <v>0</v>
      </c>
      <c r="W18" s="21">
        <f t="shared" si="5"/>
        <v>1</v>
      </c>
      <c r="X18" s="15" t="s">
        <v>78</v>
      </c>
      <c r="Y18" s="16" t="s">
        <v>40</v>
      </c>
      <c r="Z18" s="15" t="s">
        <v>79</v>
      </c>
      <c r="AA18" s="15" t="s">
        <v>79</v>
      </c>
      <c r="AB18" s="15" t="s">
        <v>79</v>
      </c>
      <c r="AC18" s="22" t="s">
        <v>80</v>
      </c>
      <c r="AD18" s="23" t="s">
        <v>81</v>
      </c>
      <c r="AE18" s="24"/>
      <c r="AF18" s="3"/>
      <c r="AG18" s="3"/>
      <c r="AH18" s="3"/>
    </row>
    <row r="19" spans="1:34" s="6" customFormat="1" ht="68" x14ac:dyDescent="0.45">
      <c r="A19" s="101"/>
      <c r="B19" s="102"/>
      <c r="C19" s="94"/>
      <c r="D19" s="12" t="s">
        <v>60</v>
      </c>
      <c r="E19" s="30" t="s">
        <v>93</v>
      </c>
      <c r="F19" s="28" t="s">
        <v>94</v>
      </c>
      <c r="G19" s="14" t="s">
        <v>95</v>
      </c>
      <c r="H19" s="14" t="s">
        <v>44</v>
      </c>
      <c r="I19" s="14" t="s">
        <v>44</v>
      </c>
      <c r="J19" s="14" t="s">
        <v>44</v>
      </c>
      <c r="K19" s="16">
        <v>2</v>
      </c>
      <c r="L19" s="16">
        <v>2</v>
      </c>
      <c r="M19" s="17">
        <f t="shared" si="0"/>
        <v>4</v>
      </c>
      <c r="N19" s="31" t="str">
        <f>IF(ISBLANK(K19)," ",IF(M19&gt;=24,"MUY ALTO",IF(M19&gt;=10,"ALTO",IF(M19&gt;=6,"MEDIO","BAJO"))))</f>
        <v>BAJO</v>
      </c>
      <c r="O19" s="16">
        <v>25</v>
      </c>
      <c r="P19" s="17">
        <f t="shared" si="2"/>
        <v>100</v>
      </c>
      <c r="Q19" s="19" t="str">
        <f t="shared" si="3"/>
        <v>III</v>
      </c>
      <c r="R19" s="20" t="str">
        <f t="shared" si="4"/>
        <v>MEJORABLE</v>
      </c>
      <c r="S19" s="16">
        <v>1</v>
      </c>
      <c r="T19" s="16">
        <v>0</v>
      </c>
      <c r="U19" s="16"/>
      <c r="V19" s="16">
        <v>0</v>
      </c>
      <c r="W19" s="21">
        <f t="shared" si="5"/>
        <v>1</v>
      </c>
      <c r="X19" s="14" t="s">
        <v>95</v>
      </c>
      <c r="Y19" s="16" t="s">
        <v>60</v>
      </c>
      <c r="Z19" s="15" t="s">
        <v>48</v>
      </c>
      <c r="AA19" s="15" t="s">
        <v>48</v>
      </c>
      <c r="AB19" s="15" t="s">
        <v>48</v>
      </c>
      <c r="AC19" s="22" t="s">
        <v>96</v>
      </c>
      <c r="AD19" s="23" t="s">
        <v>48</v>
      </c>
      <c r="AE19" s="24"/>
      <c r="AF19" s="3"/>
      <c r="AG19" s="3"/>
      <c r="AH19" s="3"/>
    </row>
    <row r="20" spans="1:34" s="6" customFormat="1" ht="113.5" x14ac:dyDescent="0.45">
      <c r="A20" s="101"/>
      <c r="B20" s="102"/>
      <c r="C20" s="94"/>
      <c r="D20" s="12" t="s">
        <v>40</v>
      </c>
      <c r="E20" s="12" t="s">
        <v>97</v>
      </c>
      <c r="F20" s="12" t="s">
        <v>62</v>
      </c>
      <c r="G20" s="15" t="s">
        <v>83</v>
      </c>
      <c r="H20" s="26" t="s">
        <v>45</v>
      </c>
      <c r="I20" s="26" t="s">
        <v>84</v>
      </c>
      <c r="J20" s="26" t="s">
        <v>85</v>
      </c>
      <c r="K20" s="16">
        <v>2</v>
      </c>
      <c r="L20" s="16">
        <v>3</v>
      </c>
      <c r="M20" s="17">
        <f t="shared" si="0"/>
        <v>6</v>
      </c>
      <c r="N20" s="18" t="str">
        <f t="shared" ref="N20:N72" si="6">IF(M20&gt;=24,"MUY ALTO",IF(M20&gt;=10,"ALTO",IF(M20&gt;=6,"MEDIO","BAJO")))</f>
        <v>MEDIO</v>
      </c>
      <c r="O20" s="16">
        <v>100</v>
      </c>
      <c r="P20" s="17">
        <f t="shared" si="2"/>
        <v>600</v>
      </c>
      <c r="Q20" s="19" t="str">
        <f t="shared" si="3"/>
        <v>I</v>
      </c>
      <c r="R20" s="20" t="str">
        <f t="shared" si="4"/>
        <v>NO ACEPTABLE</v>
      </c>
      <c r="S20" s="16">
        <v>1</v>
      </c>
      <c r="T20" s="16">
        <v>0</v>
      </c>
      <c r="U20" s="16">
        <v>0</v>
      </c>
      <c r="V20" s="16">
        <v>0</v>
      </c>
      <c r="W20" s="21">
        <f t="shared" si="5"/>
        <v>1</v>
      </c>
      <c r="X20" s="22" t="s">
        <v>86</v>
      </c>
      <c r="Y20" s="16" t="s">
        <v>87</v>
      </c>
      <c r="Z20" s="15" t="s">
        <v>48</v>
      </c>
      <c r="AA20" s="15" t="s">
        <v>48</v>
      </c>
      <c r="AB20" s="15" t="s">
        <v>98</v>
      </c>
      <c r="AC20" s="22" t="s">
        <v>89</v>
      </c>
      <c r="AD20" s="23" t="s">
        <v>48</v>
      </c>
      <c r="AE20" s="24"/>
      <c r="AF20" s="3"/>
      <c r="AG20" s="3"/>
      <c r="AH20" s="3"/>
    </row>
    <row r="21" spans="1:34" s="6" customFormat="1" ht="135" x14ac:dyDescent="0.45">
      <c r="A21" s="101"/>
      <c r="B21" s="102"/>
      <c r="C21" s="94"/>
      <c r="D21" s="12" t="s">
        <v>40</v>
      </c>
      <c r="E21" s="29" t="s">
        <v>90</v>
      </c>
      <c r="F21" s="12" t="s">
        <v>62</v>
      </c>
      <c r="G21" s="15" t="s">
        <v>91</v>
      </c>
      <c r="H21" s="26" t="s">
        <v>45</v>
      </c>
      <c r="I21" s="26" t="s">
        <v>45</v>
      </c>
      <c r="J21" s="26" t="s">
        <v>45</v>
      </c>
      <c r="K21" s="16">
        <v>6</v>
      </c>
      <c r="L21" s="16">
        <v>2</v>
      </c>
      <c r="M21" s="17">
        <f t="shared" si="0"/>
        <v>12</v>
      </c>
      <c r="N21" s="18" t="str">
        <f t="shared" si="6"/>
        <v>ALTO</v>
      </c>
      <c r="O21" s="16">
        <v>100</v>
      </c>
      <c r="P21" s="17">
        <f t="shared" si="2"/>
        <v>1200</v>
      </c>
      <c r="Q21" s="19" t="str">
        <f t="shared" si="3"/>
        <v>I</v>
      </c>
      <c r="R21" s="20" t="str">
        <f t="shared" si="4"/>
        <v>NO ACEPTABLE</v>
      </c>
      <c r="S21" s="16">
        <v>1</v>
      </c>
      <c r="T21" s="16">
        <v>0</v>
      </c>
      <c r="U21" s="16">
        <v>0</v>
      </c>
      <c r="V21" s="16">
        <v>0</v>
      </c>
      <c r="W21" s="21">
        <f t="shared" si="5"/>
        <v>1</v>
      </c>
      <c r="X21" s="15" t="s">
        <v>86</v>
      </c>
      <c r="Y21" s="15" t="s">
        <v>65</v>
      </c>
      <c r="Z21" s="15" t="s">
        <v>48</v>
      </c>
      <c r="AA21" s="15" t="s">
        <v>48</v>
      </c>
      <c r="AB21" s="15" t="s">
        <v>48</v>
      </c>
      <c r="AC21" s="15" t="s">
        <v>92</v>
      </c>
      <c r="AD21" s="23" t="s">
        <v>48</v>
      </c>
      <c r="AE21" s="24"/>
      <c r="AF21" s="3"/>
      <c r="AG21" s="3"/>
      <c r="AH21" s="3"/>
    </row>
    <row r="22" spans="1:34" s="6" customFormat="1" ht="91" x14ac:dyDescent="0.45">
      <c r="A22" s="101"/>
      <c r="B22" s="102"/>
      <c r="C22" s="94"/>
      <c r="D22" s="12" t="s">
        <v>60</v>
      </c>
      <c r="E22" s="29" t="s">
        <v>99</v>
      </c>
      <c r="F22" s="12" t="s">
        <v>62</v>
      </c>
      <c r="G22" s="15" t="s">
        <v>100</v>
      </c>
      <c r="H22" s="26" t="s">
        <v>45</v>
      </c>
      <c r="I22" s="26" t="s">
        <v>45</v>
      </c>
      <c r="J22" s="15" t="s">
        <v>45</v>
      </c>
      <c r="K22" s="16">
        <v>2</v>
      </c>
      <c r="L22" s="16">
        <v>2</v>
      </c>
      <c r="M22" s="17">
        <f t="shared" si="0"/>
        <v>4</v>
      </c>
      <c r="N22" s="18" t="str">
        <f t="shared" si="6"/>
        <v>BAJO</v>
      </c>
      <c r="O22" s="16">
        <v>25</v>
      </c>
      <c r="P22" s="17">
        <f t="shared" si="2"/>
        <v>100</v>
      </c>
      <c r="Q22" s="19" t="str">
        <f t="shared" si="3"/>
        <v>III</v>
      </c>
      <c r="R22" s="20" t="str">
        <f t="shared" si="4"/>
        <v>MEJORABLE</v>
      </c>
      <c r="S22" s="16">
        <v>1</v>
      </c>
      <c r="T22" s="16">
        <v>0</v>
      </c>
      <c r="U22" s="16">
        <v>0</v>
      </c>
      <c r="V22" s="16">
        <v>0</v>
      </c>
      <c r="W22" s="21">
        <f t="shared" si="5"/>
        <v>1</v>
      </c>
      <c r="X22" s="15" t="s">
        <v>101</v>
      </c>
      <c r="Y22" s="16" t="s">
        <v>60</v>
      </c>
      <c r="Z22" s="15" t="s">
        <v>48</v>
      </c>
      <c r="AA22" s="15" t="s">
        <v>48</v>
      </c>
      <c r="AB22" s="15" t="s">
        <v>48</v>
      </c>
      <c r="AC22" s="22" t="s">
        <v>102</v>
      </c>
      <c r="AD22" s="23" t="s">
        <v>103</v>
      </c>
      <c r="AE22" s="24"/>
      <c r="AF22" s="3"/>
      <c r="AG22" s="3"/>
      <c r="AH22" s="3"/>
    </row>
    <row r="23" spans="1:34" s="6" customFormat="1" ht="157.5" x14ac:dyDescent="0.45">
      <c r="A23" s="101"/>
      <c r="B23" s="98" t="s">
        <v>183</v>
      </c>
      <c r="C23" s="94" t="s">
        <v>184</v>
      </c>
      <c r="D23" s="12" t="s">
        <v>40</v>
      </c>
      <c r="E23" s="13" t="s">
        <v>41</v>
      </c>
      <c r="F23" s="12" t="s">
        <v>42</v>
      </c>
      <c r="G23" s="14" t="s">
        <v>43</v>
      </c>
      <c r="H23" s="15" t="s">
        <v>44</v>
      </c>
      <c r="I23" s="15" t="s">
        <v>45</v>
      </c>
      <c r="J23" s="15" t="s">
        <v>45</v>
      </c>
      <c r="K23" s="16">
        <v>2</v>
      </c>
      <c r="L23" s="16">
        <v>2</v>
      </c>
      <c r="M23" s="17">
        <f t="shared" si="0"/>
        <v>4</v>
      </c>
      <c r="N23" s="18" t="str">
        <f t="shared" si="6"/>
        <v>BAJO</v>
      </c>
      <c r="O23" s="16">
        <v>25</v>
      </c>
      <c r="P23" s="17">
        <f t="shared" si="2"/>
        <v>100</v>
      </c>
      <c r="Q23" s="19" t="str">
        <f t="shared" si="3"/>
        <v>III</v>
      </c>
      <c r="R23" s="20" t="str">
        <f t="shared" si="4"/>
        <v>MEJORABLE</v>
      </c>
      <c r="S23" s="16">
        <v>2</v>
      </c>
      <c r="T23" s="16">
        <v>0</v>
      </c>
      <c r="U23" s="16">
        <v>0</v>
      </c>
      <c r="V23" s="16">
        <v>0</v>
      </c>
      <c r="W23" s="21">
        <f t="shared" si="5"/>
        <v>2</v>
      </c>
      <c r="X23" s="15" t="s">
        <v>46</v>
      </c>
      <c r="Y23" s="15" t="s">
        <v>47</v>
      </c>
      <c r="Z23" s="15" t="s">
        <v>48</v>
      </c>
      <c r="AA23" s="15" t="s">
        <v>49</v>
      </c>
      <c r="AB23" s="15" t="s">
        <v>49</v>
      </c>
      <c r="AC23" s="22" t="s">
        <v>50</v>
      </c>
      <c r="AD23" s="23" t="s">
        <v>48</v>
      </c>
      <c r="AE23" s="24"/>
      <c r="AF23" s="3"/>
      <c r="AG23" s="3"/>
      <c r="AH23" s="3"/>
    </row>
    <row r="24" spans="1:34" s="6" customFormat="1" ht="90" x14ac:dyDescent="0.45">
      <c r="A24" s="101"/>
      <c r="B24" s="98"/>
      <c r="C24" s="94"/>
      <c r="D24" s="12" t="s">
        <v>40</v>
      </c>
      <c r="E24" s="22" t="s">
        <v>51</v>
      </c>
      <c r="F24" s="12" t="s">
        <v>42</v>
      </c>
      <c r="G24" s="15" t="s">
        <v>52</v>
      </c>
      <c r="H24" s="15" t="s">
        <v>44</v>
      </c>
      <c r="I24" s="15" t="s">
        <v>45</v>
      </c>
      <c r="J24" s="15" t="s">
        <v>45</v>
      </c>
      <c r="K24" s="16">
        <v>2</v>
      </c>
      <c r="L24" s="16">
        <v>2</v>
      </c>
      <c r="M24" s="17">
        <f t="shared" si="0"/>
        <v>4</v>
      </c>
      <c r="N24" s="18" t="str">
        <f t="shared" si="6"/>
        <v>BAJO</v>
      </c>
      <c r="O24" s="16">
        <v>25</v>
      </c>
      <c r="P24" s="17">
        <f t="shared" si="2"/>
        <v>100</v>
      </c>
      <c r="Q24" s="19" t="str">
        <f t="shared" si="3"/>
        <v>III</v>
      </c>
      <c r="R24" s="20" t="str">
        <f t="shared" si="4"/>
        <v>MEJORABLE</v>
      </c>
      <c r="S24" s="16">
        <v>2</v>
      </c>
      <c r="T24" s="16">
        <v>0</v>
      </c>
      <c r="U24" s="16">
        <v>0</v>
      </c>
      <c r="V24" s="16">
        <v>0</v>
      </c>
      <c r="W24" s="21">
        <f t="shared" si="5"/>
        <v>2</v>
      </c>
      <c r="X24" s="15" t="s">
        <v>53</v>
      </c>
      <c r="Y24" s="15" t="s">
        <v>54</v>
      </c>
      <c r="Z24" s="15" t="s">
        <v>49</v>
      </c>
      <c r="AA24" s="15" t="s">
        <v>49</v>
      </c>
      <c r="AB24" s="15" t="s">
        <v>49</v>
      </c>
      <c r="AC24" s="22" t="s">
        <v>55</v>
      </c>
      <c r="AD24" s="23" t="s">
        <v>48</v>
      </c>
      <c r="AE24" s="24"/>
      <c r="AF24" s="3"/>
      <c r="AG24" s="3"/>
      <c r="AH24" s="3"/>
    </row>
    <row r="25" spans="1:34" s="6" customFormat="1" ht="68" x14ac:dyDescent="0.45">
      <c r="A25" s="101"/>
      <c r="B25" s="98"/>
      <c r="C25" s="94"/>
      <c r="D25" s="12" t="s">
        <v>40</v>
      </c>
      <c r="E25" s="22" t="s">
        <v>56</v>
      </c>
      <c r="F25" s="12" t="s">
        <v>57</v>
      </c>
      <c r="G25" s="15" t="s">
        <v>58</v>
      </c>
      <c r="H25" s="15" t="s">
        <v>44</v>
      </c>
      <c r="I25" s="15" t="s">
        <v>45</v>
      </c>
      <c r="J25" s="15" t="s">
        <v>45</v>
      </c>
      <c r="K25" s="16">
        <v>2</v>
      </c>
      <c r="L25" s="16">
        <v>2</v>
      </c>
      <c r="M25" s="17">
        <f t="shared" si="0"/>
        <v>4</v>
      </c>
      <c r="N25" s="18" t="str">
        <f t="shared" si="6"/>
        <v>BAJO</v>
      </c>
      <c r="O25" s="16">
        <v>25</v>
      </c>
      <c r="P25" s="17">
        <f t="shared" si="2"/>
        <v>100</v>
      </c>
      <c r="Q25" s="19" t="str">
        <f t="shared" si="3"/>
        <v>III</v>
      </c>
      <c r="R25" s="20" t="str">
        <f t="shared" si="4"/>
        <v>MEJORABLE</v>
      </c>
      <c r="S25" s="16">
        <v>2</v>
      </c>
      <c r="T25" s="16">
        <v>0</v>
      </c>
      <c r="U25" s="16">
        <v>0</v>
      </c>
      <c r="V25" s="16">
        <v>0</v>
      </c>
      <c r="W25" s="21">
        <f t="shared" si="5"/>
        <v>2</v>
      </c>
      <c r="X25" s="15" t="s">
        <v>59</v>
      </c>
      <c r="Y25" s="15" t="s">
        <v>54</v>
      </c>
      <c r="Z25" s="16" t="s">
        <v>48</v>
      </c>
      <c r="AA25" s="15" t="s">
        <v>49</v>
      </c>
      <c r="AB25" s="14" t="s">
        <v>49</v>
      </c>
      <c r="AC25" s="22" t="s">
        <v>55</v>
      </c>
      <c r="AD25" s="23" t="s">
        <v>48</v>
      </c>
      <c r="AE25" s="24"/>
      <c r="AF25" s="3"/>
      <c r="AG25" s="3"/>
      <c r="AH25" s="3"/>
    </row>
    <row r="26" spans="1:34" s="6" customFormat="1" ht="96" x14ac:dyDescent="0.45">
      <c r="A26" s="101"/>
      <c r="B26" s="98"/>
      <c r="C26" s="94"/>
      <c r="D26" s="12" t="s">
        <v>60</v>
      </c>
      <c r="E26" s="13" t="s">
        <v>104</v>
      </c>
      <c r="F26" s="12" t="s">
        <v>42</v>
      </c>
      <c r="G26" s="15" t="s">
        <v>105</v>
      </c>
      <c r="H26" s="15" t="s">
        <v>45</v>
      </c>
      <c r="I26" s="15" t="s">
        <v>106</v>
      </c>
      <c r="J26" s="15" t="s">
        <v>45</v>
      </c>
      <c r="K26" s="16">
        <v>2</v>
      </c>
      <c r="L26" s="16">
        <v>3</v>
      </c>
      <c r="M26" s="17">
        <f t="shared" si="0"/>
        <v>6</v>
      </c>
      <c r="N26" s="18" t="str">
        <f t="shared" si="6"/>
        <v>MEDIO</v>
      </c>
      <c r="O26" s="16">
        <v>25</v>
      </c>
      <c r="P26" s="17">
        <f t="shared" si="2"/>
        <v>150</v>
      </c>
      <c r="Q26" s="19" t="str">
        <f t="shared" si="3"/>
        <v>II</v>
      </c>
      <c r="R26" s="20" t="str">
        <f t="shared" si="4"/>
        <v>ACEPTABLE CON CONTROL ESPECIFICO</v>
      </c>
      <c r="S26" s="16">
        <v>2</v>
      </c>
      <c r="T26" s="16">
        <v>0</v>
      </c>
      <c r="U26" s="16">
        <v>0</v>
      </c>
      <c r="V26" s="16">
        <v>0</v>
      </c>
      <c r="W26" s="21">
        <f t="shared" si="5"/>
        <v>2</v>
      </c>
      <c r="X26" s="15" t="s">
        <v>105</v>
      </c>
      <c r="Y26" s="15" t="s">
        <v>54</v>
      </c>
      <c r="Z26" s="15" t="s">
        <v>48</v>
      </c>
      <c r="AA26" s="15" t="s">
        <v>48</v>
      </c>
      <c r="AB26" s="15" t="s">
        <v>48</v>
      </c>
      <c r="AC26" s="15" t="s">
        <v>107</v>
      </c>
      <c r="AD26" s="23" t="s">
        <v>48</v>
      </c>
      <c r="AE26" s="24"/>
      <c r="AF26" s="3"/>
      <c r="AG26" s="3"/>
      <c r="AH26" s="3"/>
    </row>
    <row r="27" spans="1:34" s="6" customFormat="1" ht="68" x14ac:dyDescent="0.45">
      <c r="A27" s="101"/>
      <c r="B27" s="98"/>
      <c r="C27" s="94"/>
      <c r="D27" s="12" t="s">
        <v>40</v>
      </c>
      <c r="E27" s="29" t="s">
        <v>108</v>
      </c>
      <c r="F27" s="12" t="s">
        <v>94</v>
      </c>
      <c r="G27" s="15" t="s">
        <v>109</v>
      </c>
      <c r="H27" s="15" t="s">
        <v>44</v>
      </c>
      <c r="I27" s="26" t="s">
        <v>45</v>
      </c>
      <c r="J27" s="15" t="s">
        <v>44</v>
      </c>
      <c r="K27" s="15">
        <v>1</v>
      </c>
      <c r="L27" s="15">
        <v>4</v>
      </c>
      <c r="M27" s="17">
        <f t="shared" si="0"/>
        <v>4</v>
      </c>
      <c r="N27" s="18" t="str">
        <f t="shared" si="6"/>
        <v>BAJO</v>
      </c>
      <c r="O27" s="16">
        <v>25</v>
      </c>
      <c r="P27" s="17">
        <f t="shared" si="2"/>
        <v>100</v>
      </c>
      <c r="Q27" s="19" t="str">
        <f t="shared" si="3"/>
        <v>III</v>
      </c>
      <c r="R27" s="20" t="str">
        <f t="shared" si="4"/>
        <v>MEJORABLE</v>
      </c>
      <c r="S27" s="16">
        <v>2</v>
      </c>
      <c r="T27" s="16">
        <v>0</v>
      </c>
      <c r="U27" s="16">
        <v>0</v>
      </c>
      <c r="V27" s="16">
        <v>0</v>
      </c>
      <c r="W27" s="21">
        <f t="shared" si="5"/>
        <v>2</v>
      </c>
      <c r="X27" s="15" t="s">
        <v>110</v>
      </c>
      <c r="Y27" s="15" t="s">
        <v>40</v>
      </c>
      <c r="Z27" s="15" t="s">
        <v>48</v>
      </c>
      <c r="AA27" s="15" t="s">
        <v>48</v>
      </c>
      <c r="AB27" s="15" t="s">
        <v>48</v>
      </c>
      <c r="AC27" s="22" t="s">
        <v>111</v>
      </c>
      <c r="AD27" s="23" t="s">
        <v>48</v>
      </c>
      <c r="AE27" s="24"/>
      <c r="AF27" s="3"/>
      <c r="AG27" s="3"/>
      <c r="AH27" s="3"/>
    </row>
    <row r="28" spans="1:34" s="6" customFormat="1" ht="90" x14ac:dyDescent="0.45">
      <c r="A28" s="101"/>
      <c r="B28" s="98"/>
      <c r="C28" s="94"/>
      <c r="D28" s="12" t="s">
        <v>60</v>
      </c>
      <c r="E28" s="25" t="s">
        <v>61</v>
      </c>
      <c r="F28" s="12" t="s">
        <v>62</v>
      </c>
      <c r="G28" s="15" t="s">
        <v>63</v>
      </c>
      <c r="H28" s="26" t="s">
        <v>45</v>
      </c>
      <c r="I28" s="26" t="s">
        <v>45</v>
      </c>
      <c r="J28" s="26" t="s">
        <v>45</v>
      </c>
      <c r="K28" s="16">
        <v>2</v>
      </c>
      <c r="L28" s="16">
        <v>4</v>
      </c>
      <c r="M28" s="17">
        <f t="shared" si="0"/>
        <v>8</v>
      </c>
      <c r="N28" s="18" t="str">
        <f t="shared" si="6"/>
        <v>MEDIO</v>
      </c>
      <c r="O28" s="16">
        <v>10</v>
      </c>
      <c r="P28" s="17">
        <f t="shared" si="2"/>
        <v>80</v>
      </c>
      <c r="Q28" s="19" t="str">
        <f t="shared" si="3"/>
        <v>III</v>
      </c>
      <c r="R28" s="20" t="str">
        <f t="shared" si="4"/>
        <v>MEJORABLE</v>
      </c>
      <c r="S28" s="16">
        <v>2</v>
      </c>
      <c r="T28" s="16">
        <v>0</v>
      </c>
      <c r="U28" s="16">
        <v>0</v>
      </c>
      <c r="V28" s="16">
        <v>0</v>
      </c>
      <c r="W28" s="21">
        <f t="shared" si="5"/>
        <v>2</v>
      </c>
      <c r="X28" s="15" t="s">
        <v>64</v>
      </c>
      <c r="Y28" s="15" t="s">
        <v>65</v>
      </c>
      <c r="Z28" s="16" t="s">
        <v>48</v>
      </c>
      <c r="AA28" s="15" t="s">
        <v>49</v>
      </c>
      <c r="AB28" s="15" t="s">
        <v>66</v>
      </c>
      <c r="AC28" s="15" t="s">
        <v>67</v>
      </c>
      <c r="AD28" s="23" t="s">
        <v>48</v>
      </c>
      <c r="AE28" s="24"/>
      <c r="AF28" s="3"/>
      <c r="AG28" s="3"/>
      <c r="AH28" s="3"/>
    </row>
    <row r="29" spans="1:34" s="6" customFormat="1" ht="225" x14ac:dyDescent="0.45">
      <c r="A29" s="101"/>
      <c r="B29" s="98"/>
      <c r="C29" s="94"/>
      <c r="D29" s="12" t="s">
        <v>40</v>
      </c>
      <c r="E29" s="13" t="s">
        <v>68</v>
      </c>
      <c r="F29" s="27" t="s">
        <v>69</v>
      </c>
      <c r="G29" s="26" t="s">
        <v>70</v>
      </c>
      <c r="H29" s="22" t="s">
        <v>45</v>
      </c>
      <c r="I29" s="22" t="s">
        <v>71</v>
      </c>
      <c r="J29" s="22" t="s">
        <v>45</v>
      </c>
      <c r="K29" s="16">
        <v>2</v>
      </c>
      <c r="L29" s="16">
        <v>3</v>
      </c>
      <c r="M29" s="17">
        <f t="shared" si="0"/>
        <v>6</v>
      </c>
      <c r="N29" s="18" t="str">
        <f t="shared" si="6"/>
        <v>MEDIO</v>
      </c>
      <c r="O29" s="16">
        <v>25</v>
      </c>
      <c r="P29" s="17">
        <f t="shared" si="2"/>
        <v>150</v>
      </c>
      <c r="Q29" s="19" t="str">
        <f t="shared" si="3"/>
        <v>II</v>
      </c>
      <c r="R29" s="20" t="str">
        <f t="shared" si="4"/>
        <v>ACEPTABLE CON CONTROL ESPECIFICO</v>
      </c>
      <c r="S29" s="16">
        <v>2</v>
      </c>
      <c r="T29" s="16">
        <v>0</v>
      </c>
      <c r="U29" s="16">
        <v>0</v>
      </c>
      <c r="V29" s="16">
        <v>0</v>
      </c>
      <c r="W29" s="21">
        <f t="shared" si="5"/>
        <v>2</v>
      </c>
      <c r="X29" s="22" t="s">
        <v>72</v>
      </c>
      <c r="Y29" s="22" t="s">
        <v>40</v>
      </c>
      <c r="Z29" s="15" t="s">
        <v>49</v>
      </c>
      <c r="AA29" s="15" t="s">
        <v>49</v>
      </c>
      <c r="AB29" s="15" t="s">
        <v>48</v>
      </c>
      <c r="AC29" s="22" t="s">
        <v>73</v>
      </c>
      <c r="AD29" s="23" t="s">
        <v>49</v>
      </c>
      <c r="AE29" s="24"/>
      <c r="AF29" s="3"/>
      <c r="AG29" s="3"/>
      <c r="AH29" s="3"/>
    </row>
    <row r="30" spans="1:34" s="6" customFormat="1" ht="135" x14ac:dyDescent="0.45">
      <c r="A30" s="101"/>
      <c r="B30" s="98"/>
      <c r="C30" s="94"/>
      <c r="D30" s="12" t="s">
        <v>40</v>
      </c>
      <c r="E30" s="29" t="s">
        <v>112</v>
      </c>
      <c r="F30" s="12" t="s">
        <v>62</v>
      </c>
      <c r="G30" s="15" t="s">
        <v>91</v>
      </c>
      <c r="H30" s="26" t="s">
        <v>45</v>
      </c>
      <c r="I30" s="26" t="s">
        <v>45</v>
      </c>
      <c r="J30" s="26" t="s">
        <v>45</v>
      </c>
      <c r="K30" s="16">
        <v>2</v>
      </c>
      <c r="L30" s="16">
        <v>2</v>
      </c>
      <c r="M30" s="17">
        <f t="shared" si="0"/>
        <v>4</v>
      </c>
      <c r="N30" s="18" t="str">
        <f t="shared" si="6"/>
        <v>BAJO</v>
      </c>
      <c r="O30" s="16">
        <v>100</v>
      </c>
      <c r="P30" s="17">
        <f t="shared" si="2"/>
        <v>400</v>
      </c>
      <c r="Q30" s="19" t="str">
        <f t="shared" si="3"/>
        <v>II</v>
      </c>
      <c r="R30" s="20" t="str">
        <f t="shared" si="4"/>
        <v>ACEPTABLE CON CONTROL ESPECIFICO</v>
      </c>
      <c r="S30" s="16">
        <v>2</v>
      </c>
      <c r="T30" s="16">
        <v>0</v>
      </c>
      <c r="U30" s="16">
        <v>0</v>
      </c>
      <c r="V30" s="16">
        <v>0</v>
      </c>
      <c r="W30" s="21">
        <f t="shared" si="5"/>
        <v>2</v>
      </c>
      <c r="X30" s="15" t="s">
        <v>86</v>
      </c>
      <c r="Y30" s="15" t="s">
        <v>65</v>
      </c>
      <c r="Z30" s="15" t="s">
        <v>48</v>
      </c>
      <c r="AA30" s="15" t="s">
        <v>48</v>
      </c>
      <c r="AB30" s="15" t="s">
        <v>48</v>
      </c>
      <c r="AC30" s="15" t="s">
        <v>92</v>
      </c>
      <c r="AD30" s="23" t="s">
        <v>48</v>
      </c>
      <c r="AE30" s="24"/>
      <c r="AF30" s="3"/>
      <c r="AG30" s="3"/>
      <c r="AH30" s="3"/>
    </row>
    <row r="31" spans="1:34" s="6" customFormat="1" ht="157.5" x14ac:dyDescent="0.45">
      <c r="A31" s="101"/>
      <c r="B31" s="98"/>
      <c r="C31" s="94"/>
      <c r="D31" s="12" t="s">
        <v>40</v>
      </c>
      <c r="E31" s="27" t="s">
        <v>74</v>
      </c>
      <c r="F31" s="28" t="s">
        <v>57</v>
      </c>
      <c r="G31" s="14" t="s">
        <v>75</v>
      </c>
      <c r="H31" s="14" t="s">
        <v>44</v>
      </c>
      <c r="I31" s="14" t="s">
        <v>76</v>
      </c>
      <c r="J31" s="14" t="s">
        <v>77</v>
      </c>
      <c r="K31" s="16">
        <v>2</v>
      </c>
      <c r="L31" s="16">
        <v>2</v>
      </c>
      <c r="M31" s="17">
        <f t="shared" si="0"/>
        <v>4</v>
      </c>
      <c r="N31" s="18" t="str">
        <f t="shared" si="6"/>
        <v>BAJO</v>
      </c>
      <c r="O31" s="16">
        <v>25</v>
      </c>
      <c r="P31" s="17">
        <f t="shared" si="2"/>
        <v>100</v>
      </c>
      <c r="Q31" s="19" t="str">
        <f t="shared" si="3"/>
        <v>III</v>
      </c>
      <c r="R31" s="20" t="str">
        <f t="shared" si="4"/>
        <v>MEJORABLE</v>
      </c>
      <c r="S31" s="16">
        <v>1</v>
      </c>
      <c r="T31" s="16">
        <v>0</v>
      </c>
      <c r="U31" s="16"/>
      <c r="V31" s="16">
        <v>0</v>
      </c>
      <c r="W31" s="21">
        <f t="shared" si="5"/>
        <v>1</v>
      </c>
      <c r="X31" s="15" t="s">
        <v>78</v>
      </c>
      <c r="Y31" s="16" t="s">
        <v>40</v>
      </c>
      <c r="Z31" s="15" t="s">
        <v>79</v>
      </c>
      <c r="AA31" s="15" t="s">
        <v>79</v>
      </c>
      <c r="AB31" s="15" t="s">
        <v>79</v>
      </c>
      <c r="AC31" s="22" t="s">
        <v>80</v>
      </c>
      <c r="AD31" s="23" t="s">
        <v>81</v>
      </c>
      <c r="AE31" s="24"/>
      <c r="AF31" s="3"/>
      <c r="AG31" s="3"/>
      <c r="AH31" s="3"/>
    </row>
    <row r="32" spans="1:34" s="6" customFormat="1" ht="135" x14ac:dyDescent="0.45">
      <c r="A32" s="101"/>
      <c r="B32" s="98"/>
      <c r="C32" s="94"/>
      <c r="D32" s="12" t="s">
        <v>40</v>
      </c>
      <c r="E32" s="12" t="s">
        <v>97</v>
      </c>
      <c r="F32" s="12" t="s">
        <v>62</v>
      </c>
      <c r="G32" s="15" t="s">
        <v>83</v>
      </c>
      <c r="H32" s="26" t="s">
        <v>45</v>
      </c>
      <c r="I32" s="26" t="s">
        <v>84</v>
      </c>
      <c r="J32" s="26" t="s">
        <v>85</v>
      </c>
      <c r="K32" s="16">
        <v>2</v>
      </c>
      <c r="L32" s="16">
        <v>3</v>
      </c>
      <c r="M32" s="17">
        <f t="shared" si="0"/>
        <v>6</v>
      </c>
      <c r="N32" s="18" t="str">
        <f t="shared" si="6"/>
        <v>MEDIO</v>
      </c>
      <c r="O32" s="16">
        <v>100</v>
      </c>
      <c r="P32" s="17">
        <f t="shared" si="2"/>
        <v>600</v>
      </c>
      <c r="Q32" s="19" t="str">
        <f t="shared" si="3"/>
        <v>I</v>
      </c>
      <c r="R32" s="20" t="str">
        <f t="shared" si="4"/>
        <v>NO ACEPTABLE</v>
      </c>
      <c r="S32" s="16">
        <v>1</v>
      </c>
      <c r="T32" s="16">
        <v>0</v>
      </c>
      <c r="U32" s="16">
        <v>0</v>
      </c>
      <c r="V32" s="16">
        <v>0</v>
      </c>
      <c r="W32" s="21">
        <f t="shared" si="5"/>
        <v>1</v>
      </c>
      <c r="X32" s="22" t="s">
        <v>86</v>
      </c>
      <c r="Y32" s="16" t="s">
        <v>87</v>
      </c>
      <c r="Z32" s="15" t="s">
        <v>48</v>
      </c>
      <c r="AA32" s="15" t="s">
        <v>48</v>
      </c>
      <c r="AB32" s="15" t="s">
        <v>88</v>
      </c>
      <c r="AC32" s="22" t="s">
        <v>89</v>
      </c>
      <c r="AD32" s="23" t="s">
        <v>48</v>
      </c>
      <c r="AE32" s="24"/>
      <c r="AF32" s="3"/>
      <c r="AG32" s="3"/>
      <c r="AH32" s="3"/>
    </row>
    <row r="33" spans="1:34" s="6" customFormat="1" ht="135" x14ac:dyDescent="0.45">
      <c r="A33" s="101"/>
      <c r="B33" s="98"/>
      <c r="C33" s="94"/>
      <c r="D33" s="12" t="s">
        <v>40</v>
      </c>
      <c r="E33" s="29" t="s">
        <v>90</v>
      </c>
      <c r="F33" s="12" t="s">
        <v>62</v>
      </c>
      <c r="G33" s="15" t="s">
        <v>91</v>
      </c>
      <c r="H33" s="26" t="s">
        <v>45</v>
      </c>
      <c r="I33" s="26" t="s">
        <v>45</v>
      </c>
      <c r="J33" s="26" t="s">
        <v>45</v>
      </c>
      <c r="K33" s="16">
        <v>2</v>
      </c>
      <c r="L33" s="16">
        <v>3</v>
      </c>
      <c r="M33" s="17">
        <f t="shared" si="0"/>
        <v>6</v>
      </c>
      <c r="N33" s="18" t="str">
        <f t="shared" si="6"/>
        <v>MEDIO</v>
      </c>
      <c r="O33" s="16">
        <v>100</v>
      </c>
      <c r="P33" s="17">
        <f t="shared" si="2"/>
        <v>600</v>
      </c>
      <c r="Q33" s="19" t="str">
        <f t="shared" si="3"/>
        <v>I</v>
      </c>
      <c r="R33" s="20" t="str">
        <f t="shared" si="4"/>
        <v>NO ACEPTABLE</v>
      </c>
      <c r="S33" s="16">
        <v>1</v>
      </c>
      <c r="T33" s="16">
        <v>0</v>
      </c>
      <c r="U33" s="16">
        <v>0</v>
      </c>
      <c r="V33" s="16">
        <v>0</v>
      </c>
      <c r="W33" s="21">
        <f t="shared" si="5"/>
        <v>1</v>
      </c>
      <c r="X33" s="15" t="s">
        <v>86</v>
      </c>
      <c r="Y33" s="15" t="s">
        <v>65</v>
      </c>
      <c r="Z33" s="15" t="s">
        <v>48</v>
      </c>
      <c r="AA33" s="15" t="s">
        <v>48</v>
      </c>
      <c r="AB33" s="15" t="s">
        <v>48</v>
      </c>
      <c r="AC33" s="15" t="s">
        <v>92</v>
      </c>
      <c r="AD33" s="23" t="s">
        <v>48</v>
      </c>
      <c r="AE33" s="24"/>
      <c r="AF33" s="3"/>
      <c r="AG33" s="3"/>
      <c r="AH33" s="3"/>
    </row>
    <row r="34" spans="1:34" s="6" customFormat="1" ht="157.5" x14ac:dyDescent="0.45">
      <c r="A34" s="101"/>
      <c r="B34" s="96" t="s">
        <v>185</v>
      </c>
      <c r="C34" s="94" t="s">
        <v>186</v>
      </c>
      <c r="D34" s="12" t="s">
        <v>40</v>
      </c>
      <c r="E34" s="13" t="s">
        <v>41</v>
      </c>
      <c r="F34" s="12" t="s">
        <v>42</v>
      </c>
      <c r="G34" s="14" t="s">
        <v>43</v>
      </c>
      <c r="H34" s="15" t="s">
        <v>44</v>
      </c>
      <c r="I34" s="15" t="s">
        <v>45</v>
      </c>
      <c r="J34" s="15" t="s">
        <v>45</v>
      </c>
      <c r="K34" s="16">
        <v>2</v>
      </c>
      <c r="L34" s="16">
        <v>2</v>
      </c>
      <c r="M34" s="17">
        <f t="shared" si="0"/>
        <v>4</v>
      </c>
      <c r="N34" s="18" t="str">
        <f t="shared" si="6"/>
        <v>BAJO</v>
      </c>
      <c r="O34" s="16">
        <v>25</v>
      </c>
      <c r="P34" s="17">
        <f t="shared" si="2"/>
        <v>100</v>
      </c>
      <c r="Q34" s="19" t="str">
        <f t="shared" si="3"/>
        <v>III</v>
      </c>
      <c r="R34" s="20" t="str">
        <f t="shared" si="4"/>
        <v>MEJORABLE</v>
      </c>
      <c r="S34" s="16">
        <v>1</v>
      </c>
      <c r="T34" s="16">
        <v>0</v>
      </c>
      <c r="U34" s="16">
        <v>0</v>
      </c>
      <c r="V34" s="16">
        <v>0</v>
      </c>
      <c r="W34" s="21">
        <f t="shared" si="5"/>
        <v>1</v>
      </c>
      <c r="X34" s="15" t="s">
        <v>46</v>
      </c>
      <c r="Y34" s="15" t="s">
        <v>47</v>
      </c>
      <c r="Z34" s="15" t="s">
        <v>48</v>
      </c>
      <c r="AA34" s="15" t="s">
        <v>113</v>
      </c>
      <c r="AB34" s="15" t="s">
        <v>49</v>
      </c>
      <c r="AC34" s="22" t="s">
        <v>50</v>
      </c>
      <c r="AD34" s="23" t="s">
        <v>48</v>
      </c>
      <c r="AE34" s="24"/>
      <c r="AF34" s="3"/>
      <c r="AG34" s="3"/>
      <c r="AH34" s="3"/>
    </row>
    <row r="35" spans="1:34" s="6" customFormat="1" ht="90" x14ac:dyDescent="0.45">
      <c r="A35" s="101"/>
      <c r="B35" s="96"/>
      <c r="C35" s="94"/>
      <c r="D35" s="12" t="s">
        <v>40</v>
      </c>
      <c r="E35" s="22" t="s">
        <v>51</v>
      </c>
      <c r="F35" s="12" t="s">
        <v>42</v>
      </c>
      <c r="G35" s="15" t="s">
        <v>52</v>
      </c>
      <c r="H35" s="15" t="s">
        <v>44</v>
      </c>
      <c r="I35" s="15" t="s">
        <v>45</v>
      </c>
      <c r="J35" s="15" t="s">
        <v>45</v>
      </c>
      <c r="K35" s="16">
        <v>2</v>
      </c>
      <c r="L35" s="16">
        <v>2</v>
      </c>
      <c r="M35" s="17">
        <f t="shared" si="0"/>
        <v>4</v>
      </c>
      <c r="N35" s="18" t="str">
        <f t="shared" si="6"/>
        <v>BAJO</v>
      </c>
      <c r="O35" s="16">
        <v>25</v>
      </c>
      <c r="P35" s="17">
        <f t="shared" si="2"/>
        <v>100</v>
      </c>
      <c r="Q35" s="19" t="str">
        <f t="shared" si="3"/>
        <v>III</v>
      </c>
      <c r="R35" s="20" t="str">
        <f t="shared" si="4"/>
        <v>MEJORABLE</v>
      </c>
      <c r="S35" s="16">
        <v>1</v>
      </c>
      <c r="T35" s="16">
        <v>0</v>
      </c>
      <c r="U35" s="16">
        <v>0</v>
      </c>
      <c r="V35" s="16">
        <v>0</v>
      </c>
      <c r="W35" s="21">
        <f t="shared" si="5"/>
        <v>1</v>
      </c>
      <c r="X35" s="15" t="s">
        <v>53</v>
      </c>
      <c r="Y35" s="15" t="s">
        <v>54</v>
      </c>
      <c r="Z35" s="15" t="s">
        <v>49</v>
      </c>
      <c r="AA35" s="15" t="s">
        <v>49</v>
      </c>
      <c r="AB35" s="15" t="s">
        <v>49</v>
      </c>
      <c r="AC35" s="22" t="s">
        <v>55</v>
      </c>
      <c r="AD35" s="23" t="s">
        <v>48</v>
      </c>
      <c r="AE35" s="24"/>
      <c r="AF35" s="3"/>
      <c r="AG35" s="3"/>
      <c r="AH35" s="3"/>
    </row>
    <row r="36" spans="1:34" s="6" customFormat="1" ht="68" x14ac:dyDescent="0.45">
      <c r="A36" s="101"/>
      <c r="B36" s="96"/>
      <c r="C36" s="94"/>
      <c r="D36" s="12" t="s">
        <v>40</v>
      </c>
      <c r="E36" s="22" t="s">
        <v>56</v>
      </c>
      <c r="F36" s="12" t="s">
        <v>57</v>
      </c>
      <c r="G36" s="15" t="s">
        <v>58</v>
      </c>
      <c r="H36" s="15" t="s">
        <v>44</v>
      </c>
      <c r="I36" s="15" t="s">
        <v>45</v>
      </c>
      <c r="J36" s="15" t="s">
        <v>45</v>
      </c>
      <c r="K36" s="16">
        <v>2</v>
      </c>
      <c r="L36" s="16">
        <v>2</v>
      </c>
      <c r="M36" s="17">
        <f t="shared" si="0"/>
        <v>4</v>
      </c>
      <c r="N36" s="18" t="str">
        <f t="shared" si="6"/>
        <v>BAJO</v>
      </c>
      <c r="O36" s="16">
        <v>25</v>
      </c>
      <c r="P36" s="17">
        <f t="shared" si="2"/>
        <v>100</v>
      </c>
      <c r="Q36" s="19" t="str">
        <f t="shared" si="3"/>
        <v>III</v>
      </c>
      <c r="R36" s="20" t="str">
        <f t="shared" si="4"/>
        <v>MEJORABLE</v>
      </c>
      <c r="S36" s="16">
        <v>1</v>
      </c>
      <c r="T36" s="16">
        <v>0</v>
      </c>
      <c r="U36" s="16">
        <v>0</v>
      </c>
      <c r="V36" s="16">
        <v>0</v>
      </c>
      <c r="W36" s="21">
        <f t="shared" si="5"/>
        <v>1</v>
      </c>
      <c r="X36" s="15" t="s">
        <v>59</v>
      </c>
      <c r="Y36" s="15" t="s">
        <v>54</v>
      </c>
      <c r="Z36" s="16" t="s">
        <v>48</v>
      </c>
      <c r="AA36" s="15" t="s">
        <v>49</v>
      </c>
      <c r="AB36" s="14" t="s">
        <v>49</v>
      </c>
      <c r="AC36" s="22" t="s">
        <v>55</v>
      </c>
      <c r="AD36" s="23" t="s">
        <v>48</v>
      </c>
      <c r="AE36" s="24"/>
      <c r="AF36" s="3"/>
      <c r="AG36" s="3"/>
      <c r="AH36" s="3"/>
    </row>
    <row r="37" spans="1:34" s="6" customFormat="1" ht="56.5" x14ac:dyDescent="0.45">
      <c r="A37" s="101"/>
      <c r="B37" s="96"/>
      <c r="C37" s="94"/>
      <c r="D37" s="12" t="s">
        <v>40</v>
      </c>
      <c r="E37" s="22" t="s">
        <v>114</v>
      </c>
      <c r="F37" s="12" t="s">
        <v>57</v>
      </c>
      <c r="G37" s="15" t="s">
        <v>115</v>
      </c>
      <c r="H37" s="15" t="s">
        <v>45</v>
      </c>
      <c r="I37" s="15" t="s">
        <v>45</v>
      </c>
      <c r="J37" s="15" t="s">
        <v>45</v>
      </c>
      <c r="K37" s="16">
        <v>1</v>
      </c>
      <c r="L37" s="16">
        <v>4</v>
      </c>
      <c r="M37" s="17">
        <f t="shared" si="0"/>
        <v>4</v>
      </c>
      <c r="N37" s="18" t="str">
        <f t="shared" si="6"/>
        <v>BAJO</v>
      </c>
      <c r="O37" s="16">
        <v>10</v>
      </c>
      <c r="P37" s="17">
        <f t="shared" si="2"/>
        <v>40</v>
      </c>
      <c r="Q37" s="19" t="str">
        <f t="shared" si="3"/>
        <v>III</v>
      </c>
      <c r="R37" s="20" t="str">
        <f t="shared" si="4"/>
        <v>MEJORABLE</v>
      </c>
      <c r="S37" s="16">
        <v>1</v>
      </c>
      <c r="T37" s="16">
        <v>0</v>
      </c>
      <c r="U37" s="16">
        <v>0</v>
      </c>
      <c r="V37" s="16">
        <v>0</v>
      </c>
      <c r="W37" s="21">
        <f t="shared" si="5"/>
        <v>1</v>
      </c>
      <c r="X37" s="15" t="s">
        <v>116</v>
      </c>
      <c r="Y37" s="15"/>
      <c r="Z37" s="16" t="s">
        <v>48</v>
      </c>
      <c r="AA37" s="15" t="s">
        <v>49</v>
      </c>
      <c r="AB37" s="22" t="s">
        <v>117</v>
      </c>
      <c r="AC37" s="15" t="s">
        <v>49</v>
      </c>
      <c r="AD37" s="23" t="s">
        <v>48</v>
      </c>
      <c r="AE37" s="24"/>
      <c r="AF37" s="3"/>
      <c r="AG37" s="3"/>
      <c r="AH37" s="3"/>
    </row>
    <row r="38" spans="1:34" s="6" customFormat="1" ht="68" x14ac:dyDescent="0.45">
      <c r="A38" s="101"/>
      <c r="B38" s="96"/>
      <c r="C38" s="94"/>
      <c r="D38" s="12" t="s">
        <v>40</v>
      </c>
      <c r="E38" s="29" t="s">
        <v>108</v>
      </c>
      <c r="F38" s="12" t="s">
        <v>94</v>
      </c>
      <c r="G38" s="15" t="s">
        <v>109</v>
      </c>
      <c r="H38" s="15" t="s">
        <v>44</v>
      </c>
      <c r="I38" s="26" t="s">
        <v>45</v>
      </c>
      <c r="J38" s="15" t="s">
        <v>44</v>
      </c>
      <c r="K38" s="15">
        <v>1</v>
      </c>
      <c r="L38" s="15">
        <v>4</v>
      </c>
      <c r="M38" s="17">
        <f t="shared" si="0"/>
        <v>4</v>
      </c>
      <c r="N38" s="18" t="str">
        <f t="shared" si="6"/>
        <v>BAJO</v>
      </c>
      <c r="O38" s="16">
        <v>25</v>
      </c>
      <c r="P38" s="17">
        <f t="shared" si="2"/>
        <v>100</v>
      </c>
      <c r="Q38" s="19" t="str">
        <f t="shared" si="3"/>
        <v>III</v>
      </c>
      <c r="R38" s="20" t="str">
        <f t="shared" si="4"/>
        <v>MEJORABLE</v>
      </c>
      <c r="S38" s="16">
        <v>1</v>
      </c>
      <c r="T38" s="16">
        <v>0</v>
      </c>
      <c r="U38" s="16">
        <v>0</v>
      </c>
      <c r="V38" s="16">
        <v>0</v>
      </c>
      <c r="W38" s="21">
        <f t="shared" si="5"/>
        <v>1</v>
      </c>
      <c r="X38" s="15" t="s">
        <v>110</v>
      </c>
      <c r="Y38" s="15" t="s">
        <v>40</v>
      </c>
      <c r="Z38" s="15" t="s">
        <v>48</v>
      </c>
      <c r="AA38" s="15" t="s">
        <v>48</v>
      </c>
      <c r="AB38" s="15" t="s">
        <v>48</v>
      </c>
      <c r="AC38" s="22" t="s">
        <v>111</v>
      </c>
      <c r="AD38" s="23" t="s">
        <v>48</v>
      </c>
      <c r="AE38" s="24"/>
      <c r="AF38" s="3"/>
      <c r="AG38" s="3"/>
      <c r="AH38" s="3"/>
    </row>
    <row r="39" spans="1:34" s="6" customFormat="1" ht="90" x14ac:dyDescent="0.45">
      <c r="A39" s="101"/>
      <c r="B39" s="96"/>
      <c r="C39" s="94"/>
      <c r="D39" s="12" t="s">
        <v>60</v>
      </c>
      <c r="E39" s="25" t="s">
        <v>61</v>
      </c>
      <c r="F39" s="12" t="s">
        <v>62</v>
      </c>
      <c r="G39" s="15" t="s">
        <v>63</v>
      </c>
      <c r="H39" s="26" t="s">
        <v>45</v>
      </c>
      <c r="I39" s="26" t="s">
        <v>45</v>
      </c>
      <c r="J39" s="26" t="s">
        <v>45</v>
      </c>
      <c r="K39" s="16">
        <v>2</v>
      </c>
      <c r="L39" s="16">
        <v>4</v>
      </c>
      <c r="M39" s="17">
        <f t="shared" si="0"/>
        <v>8</v>
      </c>
      <c r="N39" s="18" t="str">
        <f t="shared" si="6"/>
        <v>MEDIO</v>
      </c>
      <c r="O39" s="16">
        <v>10</v>
      </c>
      <c r="P39" s="17">
        <f t="shared" si="2"/>
        <v>80</v>
      </c>
      <c r="Q39" s="19" t="str">
        <f t="shared" si="3"/>
        <v>III</v>
      </c>
      <c r="R39" s="20" t="str">
        <f t="shared" si="4"/>
        <v>MEJORABLE</v>
      </c>
      <c r="S39" s="16">
        <v>1</v>
      </c>
      <c r="T39" s="16">
        <v>0</v>
      </c>
      <c r="U39" s="16">
        <v>0</v>
      </c>
      <c r="V39" s="16">
        <v>0</v>
      </c>
      <c r="W39" s="21">
        <f t="shared" si="5"/>
        <v>1</v>
      </c>
      <c r="X39" s="15" t="s">
        <v>64</v>
      </c>
      <c r="Y39" s="15" t="s">
        <v>65</v>
      </c>
      <c r="Z39" s="16" t="s">
        <v>48</v>
      </c>
      <c r="AA39" s="15" t="s">
        <v>49</v>
      </c>
      <c r="AB39" s="15" t="s">
        <v>66</v>
      </c>
      <c r="AC39" s="15" t="s">
        <v>67</v>
      </c>
      <c r="AD39" s="23" t="s">
        <v>48</v>
      </c>
      <c r="AE39" s="24"/>
      <c r="AF39" s="3"/>
      <c r="AG39" s="3"/>
      <c r="AH39" s="3"/>
    </row>
    <row r="40" spans="1:34" s="6" customFormat="1" ht="113" x14ac:dyDescent="0.45">
      <c r="A40" s="101"/>
      <c r="B40" s="96"/>
      <c r="C40" s="94"/>
      <c r="D40" s="12" t="s">
        <v>40</v>
      </c>
      <c r="E40" s="29" t="s">
        <v>118</v>
      </c>
      <c r="F40" s="13" t="s">
        <v>62</v>
      </c>
      <c r="G40" s="22" t="s">
        <v>119</v>
      </c>
      <c r="H40" s="26" t="s">
        <v>45</v>
      </c>
      <c r="I40" s="26" t="s">
        <v>45</v>
      </c>
      <c r="J40" s="26" t="s">
        <v>45</v>
      </c>
      <c r="K40" s="16">
        <v>2</v>
      </c>
      <c r="L40" s="16">
        <v>4</v>
      </c>
      <c r="M40" s="17">
        <f t="shared" si="0"/>
        <v>8</v>
      </c>
      <c r="N40" s="18" t="str">
        <f t="shared" si="6"/>
        <v>MEDIO</v>
      </c>
      <c r="O40" s="16">
        <v>25</v>
      </c>
      <c r="P40" s="17">
        <f t="shared" si="2"/>
        <v>200</v>
      </c>
      <c r="Q40" s="19" t="str">
        <f t="shared" si="3"/>
        <v>II</v>
      </c>
      <c r="R40" s="20" t="str">
        <f t="shared" si="4"/>
        <v>ACEPTABLE CON CONTROL ESPECIFICO</v>
      </c>
      <c r="S40" s="16">
        <v>1</v>
      </c>
      <c r="T40" s="16">
        <v>0</v>
      </c>
      <c r="U40" s="16">
        <v>0</v>
      </c>
      <c r="V40" s="16">
        <v>0</v>
      </c>
      <c r="W40" s="21">
        <f t="shared" si="5"/>
        <v>1</v>
      </c>
      <c r="X40" s="15" t="s">
        <v>120</v>
      </c>
      <c r="Y40" s="15" t="s">
        <v>65</v>
      </c>
      <c r="Z40" s="15" t="s">
        <v>49</v>
      </c>
      <c r="AA40" s="15" t="s">
        <v>49</v>
      </c>
      <c r="AB40" s="22" t="s">
        <v>121</v>
      </c>
      <c r="AC40" s="15" t="s">
        <v>49</v>
      </c>
      <c r="AD40" s="23" t="s">
        <v>48</v>
      </c>
      <c r="AE40" s="24"/>
      <c r="AF40" s="3"/>
      <c r="AG40" s="3"/>
      <c r="AH40" s="3"/>
    </row>
    <row r="41" spans="1:34" s="6" customFormat="1" ht="157.5" x14ac:dyDescent="0.45">
      <c r="A41" s="101"/>
      <c r="B41" s="96"/>
      <c r="C41" s="94"/>
      <c r="D41" s="12" t="s">
        <v>40</v>
      </c>
      <c r="E41" s="27" t="s">
        <v>74</v>
      </c>
      <c r="F41" s="28" t="s">
        <v>57</v>
      </c>
      <c r="G41" s="14" t="s">
        <v>75</v>
      </c>
      <c r="H41" s="14" t="s">
        <v>44</v>
      </c>
      <c r="I41" s="14" t="s">
        <v>76</v>
      </c>
      <c r="J41" s="14" t="s">
        <v>77</v>
      </c>
      <c r="K41" s="16">
        <v>2</v>
      </c>
      <c r="L41" s="16">
        <v>2</v>
      </c>
      <c r="M41" s="17">
        <f t="shared" si="0"/>
        <v>4</v>
      </c>
      <c r="N41" s="18" t="str">
        <f t="shared" si="6"/>
        <v>BAJO</v>
      </c>
      <c r="O41" s="16">
        <v>25</v>
      </c>
      <c r="P41" s="17">
        <f t="shared" si="2"/>
        <v>100</v>
      </c>
      <c r="Q41" s="19" t="str">
        <f t="shared" si="3"/>
        <v>III</v>
      </c>
      <c r="R41" s="20" t="str">
        <f t="shared" si="4"/>
        <v>MEJORABLE</v>
      </c>
      <c r="S41" s="16">
        <v>1</v>
      </c>
      <c r="T41" s="16">
        <v>0</v>
      </c>
      <c r="U41" s="16"/>
      <c r="V41" s="16">
        <v>0</v>
      </c>
      <c r="W41" s="21">
        <f t="shared" ref="W41:W61" si="7">SUM(S41:V41)</f>
        <v>1</v>
      </c>
      <c r="X41" s="15" t="s">
        <v>78</v>
      </c>
      <c r="Y41" s="16" t="s">
        <v>40</v>
      </c>
      <c r="Z41" s="15" t="s">
        <v>79</v>
      </c>
      <c r="AA41" s="15" t="s">
        <v>79</v>
      </c>
      <c r="AB41" s="15" t="s">
        <v>79</v>
      </c>
      <c r="AC41" s="22" t="s">
        <v>80</v>
      </c>
      <c r="AD41" s="23" t="s">
        <v>81</v>
      </c>
      <c r="AE41" s="24"/>
      <c r="AF41" s="3"/>
      <c r="AG41" s="3"/>
      <c r="AH41" s="3"/>
    </row>
    <row r="42" spans="1:34" s="6" customFormat="1" ht="135" x14ac:dyDescent="0.45">
      <c r="A42" s="101"/>
      <c r="B42" s="96"/>
      <c r="C42" s="94"/>
      <c r="D42" s="12" t="s">
        <v>40</v>
      </c>
      <c r="E42" s="12" t="s">
        <v>97</v>
      </c>
      <c r="F42" s="12" t="s">
        <v>62</v>
      </c>
      <c r="G42" s="15" t="s">
        <v>83</v>
      </c>
      <c r="H42" s="26" t="s">
        <v>45</v>
      </c>
      <c r="I42" s="26" t="s">
        <v>84</v>
      </c>
      <c r="J42" s="26" t="s">
        <v>85</v>
      </c>
      <c r="K42" s="16">
        <v>2</v>
      </c>
      <c r="L42" s="16">
        <v>2</v>
      </c>
      <c r="M42" s="17">
        <f t="shared" si="0"/>
        <v>4</v>
      </c>
      <c r="N42" s="18" t="str">
        <f t="shared" si="6"/>
        <v>BAJO</v>
      </c>
      <c r="O42" s="16">
        <v>100</v>
      </c>
      <c r="P42" s="17">
        <f t="shared" si="2"/>
        <v>400</v>
      </c>
      <c r="Q42" s="19" t="str">
        <f t="shared" si="3"/>
        <v>II</v>
      </c>
      <c r="R42" s="20" t="str">
        <f t="shared" si="4"/>
        <v>ACEPTABLE CON CONTROL ESPECIFICO</v>
      </c>
      <c r="S42" s="16">
        <v>1</v>
      </c>
      <c r="T42" s="16">
        <v>0</v>
      </c>
      <c r="U42" s="16">
        <v>0</v>
      </c>
      <c r="V42" s="16">
        <v>0</v>
      </c>
      <c r="W42" s="21">
        <f t="shared" si="7"/>
        <v>1</v>
      </c>
      <c r="X42" s="22" t="s">
        <v>86</v>
      </c>
      <c r="Y42" s="16" t="s">
        <v>87</v>
      </c>
      <c r="Z42" s="15" t="s">
        <v>48</v>
      </c>
      <c r="AA42" s="15" t="s">
        <v>48</v>
      </c>
      <c r="AB42" s="15" t="s">
        <v>88</v>
      </c>
      <c r="AC42" s="22" t="s">
        <v>89</v>
      </c>
      <c r="AD42" s="23" t="s">
        <v>48</v>
      </c>
      <c r="AE42" s="24"/>
      <c r="AF42" s="3"/>
      <c r="AG42" s="3"/>
      <c r="AH42" s="3"/>
    </row>
    <row r="43" spans="1:34" s="6" customFormat="1" ht="135" x14ac:dyDescent="0.45">
      <c r="A43" s="101"/>
      <c r="B43" s="96"/>
      <c r="C43" s="94"/>
      <c r="D43" s="12" t="s">
        <v>40</v>
      </c>
      <c r="E43" s="29" t="s">
        <v>90</v>
      </c>
      <c r="F43" s="12" t="s">
        <v>62</v>
      </c>
      <c r="G43" s="15" t="s">
        <v>91</v>
      </c>
      <c r="H43" s="26" t="s">
        <v>45</v>
      </c>
      <c r="I43" s="26" t="s">
        <v>45</v>
      </c>
      <c r="J43" s="26" t="s">
        <v>45</v>
      </c>
      <c r="K43" s="16">
        <v>2</v>
      </c>
      <c r="L43" s="16">
        <v>2</v>
      </c>
      <c r="M43" s="17">
        <f t="shared" si="0"/>
        <v>4</v>
      </c>
      <c r="N43" s="18" t="str">
        <f t="shared" si="6"/>
        <v>BAJO</v>
      </c>
      <c r="O43" s="16">
        <v>100</v>
      </c>
      <c r="P43" s="17">
        <f t="shared" si="2"/>
        <v>400</v>
      </c>
      <c r="Q43" s="19" t="str">
        <f t="shared" si="3"/>
        <v>II</v>
      </c>
      <c r="R43" s="20" t="str">
        <f t="shared" si="4"/>
        <v>ACEPTABLE CON CONTROL ESPECIFICO</v>
      </c>
      <c r="S43" s="16">
        <v>1</v>
      </c>
      <c r="T43" s="16">
        <v>0</v>
      </c>
      <c r="U43" s="16">
        <v>0</v>
      </c>
      <c r="V43" s="16">
        <v>0</v>
      </c>
      <c r="W43" s="21">
        <f t="shared" si="7"/>
        <v>1</v>
      </c>
      <c r="X43" s="15" t="s">
        <v>86</v>
      </c>
      <c r="Y43" s="15" t="s">
        <v>65</v>
      </c>
      <c r="Z43" s="15" t="s">
        <v>48</v>
      </c>
      <c r="AA43" s="15" t="s">
        <v>48</v>
      </c>
      <c r="AB43" s="15" t="s">
        <v>48</v>
      </c>
      <c r="AC43" s="15" t="s">
        <v>92</v>
      </c>
      <c r="AD43" s="23" t="s">
        <v>48</v>
      </c>
      <c r="AE43" s="24"/>
      <c r="AF43" s="3"/>
      <c r="AG43" s="3"/>
      <c r="AH43" s="3"/>
    </row>
    <row r="44" spans="1:34" s="6" customFormat="1" ht="157.5" x14ac:dyDescent="0.45">
      <c r="A44" s="101"/>
      <c r="B44" s="97" t="s">
        <v>151</v>
      </c>
      <c r="C44" s="94" t="s">
        <v>187</v>
      </c>
      <c r="D44" s="12" t="s">
        <v>40</v>
      </c>
      <c r="E44" s="13" t="s">
        <v>41</v>
      </c>
      <c r="F44" s="12" t="s">
        <v>42</v>
      </c>
      <c r="G44" s="14" t="s">
        <v>43</v>
      </c>
      <c r="H44" s="15" t="s">
        <v>44</v>
      </c>
      <c r="I44" s="15" t="s">
        <v>45</v>
      </c>
      <c r="J44" s="15" t="s">
        <v>45</v>
      </c>
      <c r="K44" s="16">
        <v>2</v>
      </c>
      <c r="L44" s="16">
        <v>2</v>
      </c>
      <c r="M44" s="17">
        <f t="shared" si="0"/>
        <v>4</v>
      </c>
      <c r="N44" s="18" t="str">
        <f t="shared" si="6"/>
        <v>BAJO</v>
      </c>
      <c r="O44" s="16">
        <v>25</v>
      </c>
      <c r="P44" s="17">
        <f t="shared" si="2"/>
        <v>100</v>
      </c>
      <c r="Q44" s="19" t="str">
        <f t="shared" si="3"/>
        <v>III</v>
      </c>
      <c r="R44" s="20" t="str">
        <f t="shared" si="4"/>
        <v>MEJORABLE</v>
      </c>
      <c r="S44" s="16">
        <v>2</v>
      </c>
      <c r="T44" s="16">
        <v>0</v>
      </c>
      <c r="U44" s="16">
        <v>0</v>
      </c>
      <c r="V44" s="16">
        <v>0</v>
      </c>
      <c r="W44" s="21">
        <f t="shared" si="7"/>
        <v>2</v>
      </c>
      <c r="X44" s="15" t="s">
        <v>46</v>
      </c>
      <c r="Y44" s="15" t="s">
        <v>47</v>
      </c>
      <c r="Z44" s="15" t="s">
        <v>48</v>
      </c>
      <c r="AA44" s="15" t="s">
        <v>49</v>
      </c>
      <c r="AB44" s="15" t="s">
        <v>49</v>
      </c>
      <c r="AC44" s="22" t="s">
        <v>50</v>
      </c>
      <c r="AD44" s="23" t="s">
        <v>48</v>
      </c>
      <c r="AE44" s="24"/>
      <c r="AF44" s="3"/>
      <c r="AG44" s="3"/>
      <c r="AH44" s="3"/>
    </row>
    <row r="45" spans="1:34" s="6" customFormat="1" ht="90" x14ac:dyDescent="0.45">
      <c r="A45" s="101"/>
      <c r="B45" s="97"/>
      <c r="C45" s="94"/>
      <c r="D45" s="12" t="s">
        <v>40</v>
      </c>
      <c r="E45" s="22" t="s">
        <v>122</v>
      </c>
      <c r="F45" s="12" t="s">
        <v>42</v>
      </c>
      <c r="G45" s="15" t="s">
        <v>52</v>
      </c>
      <c r="H45" s="15" t="s">
        <v>44</v>
      </c>
      <c r="I45" s="15" t="s">
        <v>45</v>
      </c>
      <c r="J45" s="15" t="s">
        <v>45</v>
      </c>
      <c r="K45" s="16">
        <v>2</v>
      </c>
      <c r="L45" s="16">
        <v>2</v>
      </c>
      <c r="M45" s="17">
        <f t="shared" si="0"/>
        <v>4</v>
      </c>
      <c r="N45" s="18" t="str">
        <f t="shared" si="6"/>
        <v>BAJO</v>
      </c>
      <c r="O45" s="16">
        <v>25</v>
      </c>
      <c r="P45" s="17">
        <f t="shared" si="2"/>
        <v>100</v>
      </c>
      <c r="Q45" s="19" t="str">
        <f t="shared" si="3"/>
        <v>III</v>
      </c>
      <c r="R45" s="20" t="str">
        <f t="shared" si="4"/>
        <v>MEJORABLE</v>
      </c>
      <c r="S45" s="16">
        <v>1</v>
      </c>
      <c r="T45" s="16">
        <v>0</v>
      </c>
      <c r="U45" s="16">
        <v>0</v>
      </c>
      <c r="V45" s="16">
        <v>0</v>
      </c>
      <c r="W45" s="21">
        <f t="shared" si="7"/>
        <v>1</v>
      </c>
      <c r="X45" s="15" t="s">
        <v>53</v>
      </c>
      <c r="Y45" s="15" t="s">
        <v>54</v>
      </c>
      <c r="Z45" s="15" t="s">
        <v>49</v>
      </c>
      <c r="AA45" s="15" t="s">
        <v>49</v>
      </c>
      <c r="AB45" s="15" t="s">
        <v>49</v>
      </c>
      <c r="AC45" s="22" t="s">
        <v>55</v>
      </c>
      <c r="AD45" s="23" t="s">
        <v>48</v>
      </c>
      <c r="AE45" s="24"/>
      <c r="AF45" s="3"/>
      <c r="AG45" s="3"/>
      <c r="AH45" s="3"/>
    </row>
    <row r="46" spans="1:34" s="6" customFormat="1" ht="68" x14ac:dyDescent="0.45">
      <c r="A46" s="101"/>
      <c r="B46" s="97"/>
      <c r="C46" s="94"/>
      <c r="D46" s="12" t="s">
        <v>40</v>
      </c>
      <c r="E46" s="22" t="s">
        <v>56</v>
      </c>
      <c r="F46" s="12" t="s">
        <v>57</v>
      </c>
      <c r="G46" s="15" t="s">
        <v>58</v>
      </c>
      <c r="H46" s="15" t="s">
        <v>44</v>
      </c>
      <c r="I46" s="15" t="s">
        <v>45</v>
      </c>
      <c r="J46" s="15" t="s">
        <v>45</v>
      </c>
      <c r="K46" s="16">
        <v>2</v>
      </c>
      <c r="L46" s="16">
        <v>2</v>
      </c>
      <c r="M46" s="17">
        <f t="shared" si="0"/>
        <v>4</v>
      </c>
      <c r="N46" s="18" t="str">
        <f t="shared" si="6"/>
        <v>BAJO</v>
      </c>
      <c r="O46" s="16">
        <v>25</v>
      </c>
      <c r="P46" s="17">
        <f t="shared" si="2"/>
        <v>100</v>
      </c>
      <c r="Q46" s="19" t="str">
        <f t="shared" si="3"/>
        <v>III</v>
      </c>
      <c r="R46" s="20" t="str">
        <f t="shared" si="4"/>
        <v>MEJORABLE</v>
      </c>
      <c r="S46" s="16">
        <v>1</v>
      </c>
      <c r="T46" s="16">
        <v>0</v>
      </c>
      <c r="U46" s="16">
        <v>0</v>
      </c>
      <c r="V46" s="16">
        <v>0</v>
      </c>
      <c r="W46" s="21">
        <f t="shared" si="7"/>
        <v>1</v>
      </c>
      <c r="X46" s="15" t="s">
        <v>59</v>
      </c>
      <c r="Y46" s="15" t="s">
        <v>54</v>
      </c>
      <c r="Z46" s="16" t="s">
        <v>48</v>
      </c>
      <c r="AA46" s="15" t="s">
        <v>49</v>
      </c>
      <c r="AB46" s="14" t="s">
        <v>49</v>
      </c>
      <c r="AC46" s="22" t="s">
        <v>55</v>
      </c>
      <c r="AD46" s="23" t="s">
        <v>48</v>
      </c>
      <c r="AE46" s="24"/>
      <c r="AF46" s="3"/>
      <c r="AG46" s="3"/>
      <c r="AH46" s="3"/>
    </row>
    <row r="47" spans="1:34" s="6" customFormat="1" ht="68" x14ac:dyDescent="0.45">
      <c r="A47" s="101"/>
      <c r="B47" s="97"/>
      <c r="C47" s="94"/>
      <c r="D47" s="12" t="s">
        <v>40</v>
      </c>
      <c r="E47" s="29" t="s">
        <v>108</v>
      </c>
      <c r="F47" s="12" t="s">
        <v>94</v>
      </c>
      <c r="G47" s="15" t="s">
        <v>109</v>
      </c>
      <c r="H47" s="15" t="s">
        <v>44</v>
      </c>
      <c r="I47" s="26" t="s">
        <v>45</v>
      </c>
      <c r="J47" s="15" t="s">
        <v>44</v>
      </c>
      <c r="K47" s="15">
        <v>1</v>
      </c>
      <c r="L47" s="15">
        <v>4</v>
      </c>
      <c r="M47" s="17">
        <f t="shared" si="0"/>
        <v>4</v>
      </c>
      <c r="N47" s="18" t="str">
        <f t="shared" si="6"/>
        <v>BAJO</v>
      </c>
      <c r="O47" s="16">
        <v>25</v>
      </c>
      <c r="P47" s="17">
        <f t="shared" si="2"/>
        <v>100</v>
      </c>
      <c r="Q47" s="19" t="str">
        <f t="shared" si="3"/>
        <v>III</v>
      </c>
      <c r="R47" s="20" t="str">
        <f t="shared" si="4"/>
        <v>MEJORABLE</v>
      </c>
      <c r="S47" s="16">
        <v>1</v>
      </c>
      <c r="T47" s="16">
        <v>0</v>
      </c>
      <c r="U47" s="16">
        <v>0</v>
      </c>
      <c r="V47" s="16">
        <v>0</v>
      </c>
      <c r="W47" s="21">
        <f t="shared" si="7"/>
        <v>1</v>
      </c>
      <c r="X47" s="15" t="s">
        <v>110</v>
      </c>
      <c r="Y47" s="15" t="s">
        <v>40</v>
      </c>
      <c r="Z47" s="15" t="s">
        <v>48</v>
      </c>
      <c r="AA47" s="15" t="s">
        <v>48</v>
      </c>
      <c r="AB47" s="15" t="s">
        <v>48</v>
      </c>
      <c r="AC47" s="22" t="s">
        <v>111</v>
      </c>
      <c r="AD47" s="23" t="s">
        <v>48</v>
      </c>
      <c r="AE47" s="24"/>
      <c r="AF47" s="3"/>
      <c r="AG47" s="3"/>
      <c r="AH47" s="3"/>
    </row>
    <row r="48" spans="1:34" s="6" customFormat="1" ht="135" x14ac:dyDescent="0.45">
      <c r="A48" s="101"/>
      <c r="B48" s="97"/>
      <c r="C48" s="94"/>
      <c r="D48" s="12" t="s">
        <v>40</v>
      </c>
      <c r="E48" s="29" t="s">
        <v>123</v>
      </c>
      <c r="F48" s="12" t="s">
        <v>62</v>
      </c>
      <c r="G48" s="15" t="s">
        <v>91</v>
      </c>
      <c r="H48" s="26" t="s">
        <v>45</v>
      </c>
      <c r="I48" s="26" t="s">
        <v>45</v>
      </c>
      <c r="J48" s="26" t="s">
        <v>45</v>
      </c>
      <c r="K48" s="16">
        <v>2</v>
      </c>
      <c r="L48" s="16">
        <v>2</v>
      </c>
      <c r="M48" s="17">
        <f t="shared" si="0"/>
        <v>4</v>
      </c>
      <c r="N48" s="18" t="str">
        <f t="shared" si="6"/>
        <v>BAJO</v>
      </c>
      <c r="O48" s="16">
        <v>100</v>
      </c>
      <c r="P48" s="17">
        <f t="shared" si="2"/>
        <v>400</v>
      </c>
      <c r="Q48" s="19" t="str">
        <f t="shared" si="3"/>
        <v>II</v>
      </c>
      <c r="R48" s="20" t="str">
        <f t="shared" si="4"/>
        <v>ACEPTABLE CON CONTROL ESPECIFICO</v>
      </c>
      <c r="S48" s="16">
        <v>1</v>
      </c>
      <c r="T48" s="16">
        <v>0</v>
      </c>
      <c r="U48" s="16">
        <v>0</v>
      </c>
      <c r="V48" s="16">
        <v>0</v>
      </c>
      <c r="W48" s="21">
        <f t="shared" si="7"/>
        <v>1</v>
      </c>
      <c r="X48" s="15" t="s">
        <v>86</v>
      </c>
      <c r="Y48" s="15" t="s">
        <v>65</v>
      </c>
      <c r="Z48" s="15" t="s">
        <v>48</v>
      </c>
      <c r="AA48" s="15" t="s">
        <v>48</v>
      </c>
      <c r="AB48" s="15" t="s">
        <v>48</v>
      </c>
      <c r="AC48" s="15" t="s">
        <v>92</v>
      </c>
      <c r="AD48" s="23" t="s">
        <v>48</v>
      </c>
      <c r="AE48" s="24"/>
      <c r="AF48" s="3"/>
      <c r="AG48" s="3"/>
      <c r="AH48" s="3"/>
    </row>
    <row r="49" spans="1:34" s="6" customFormat="1" ht="113" x14ac:dyDescent="0.45">
      <c r="A49" s="101"/>
      <c r="B49" s="97"/>
      <c r="C49" s="94"/>
      <c r="D49" s="12" t="s">
        <v>40</v>
      </c>
      <c r="E49" s="29" t="s">
        <v>118</v>
      </c>
      <c r="F49" s="13" t="s">
        <v>62</v>
      </c>
      <c r="G49" s="22" t="s">
        <v>119</v>
      </c>
      <c r="H49" s="26" t="s">
        <v>45</v>
      </c>
      <c r="I49" s="26" t="s">
        <v>45</v>
      </c>
      <c r="J49" s="26" t="s">
        <v>45</v>
      </c>
      <c r="K49" s="16">
        <v>2</v>
      </c>
      <c r="L49" s="16">
        <v>4</v>
      </c>
      <c r="M49" s="17">
        <f t="shared" si="0"/>
        <v>8</v>
      </c>
      <c r="N49" s="18" t="str">
        <f t="shared" si="6"/>
        <v>MEDIO</v>
      </c>
      <c r="O49" s="16">
        <v>25</v>
      </c>
      <c r="P49" s="17">
        <f t="shared" si="2"/>
        <v>200</v>
      </c>
      <c r="Q49" s="19" t="str">
        <f t="shared" si="3"/>
        <v>II</v>
      </c>
      <c r="R49" s="20" t="str">
        <f t="shared" si="4"/>
        <v>ACEPTABLE CON CONTROL ESPECIFICO</v>
      </c>
      <c r="S49" s="16">
        <v>1</v>
      </c>
      <c r="T49" s="16">
        <v>0</v>
      </c>
      <c r="U49" s="16">
        <v>0</v>
      </c>
      <c r="V49" s="16">
        <v>0</v>
      </c>
      <c r="W49" s="21">
        <f t="shared" si="7"/>
        <v>1</v>
      </c>
      <c r="X49" s="15" t="s">
        <v>120</v>
      </c>
      <c r="Y49" s="15" t="s">
        <v>65</v>
      </c>
      <c r="Z49" s="15" t="s">
        <v>49</v>
      </c>
      <c r="AA49" s="15" t="s">
        <v>49</v>
      </c>
      <c r="AB49" s="22" t="s">
        <v>121</v>
      </c>
      <c r="AC49" s="15" t="s">
        <v>49</v>
      </c>
      <c r="AD49" s="23" t="s">
        <v>48</v>
      </c>
      <c r="AE49" s="24"/>
      <c r="AF49" s="3"/>
      <c r="AG49" s="3"/>
      <c r="AH49" s="3"/>
    </row>
    <row r="50" spans="1:34" s="6" customFormat="1" ht="90" x14ac:dyDescent="0.45">
      <c r="A50" s="101"/>
      <c r="B50" s="97"/>
      <c r="C50" s="94"/>
      <c r="D50" s="12" t="s">
        <v>60</v>
      </c>
      <c r="E50" s="25" t="s">
        <v>61</v>
      </c>
      <c r="F50" s="12" t="s">
        <v>62</v>
      </c>
      <c r="G50" s="15" t="s">
        <v>63</v>
      </c>
      <c r="H50" s="26" t="s">
        <v>45</v>
      </c>
      <c r="I50" s="26" t="s">
        <v>45</v>
      </c>
      <c r="J50" s="26" t="s">
        <v>45</v>
      </c>
      <c r="K50" s="16">
        <v>2</v>
      </c>
      <c r="L50" s="16">
        <v>4</v>
      </c>
      <c r="M50" s="17">
        <f t="shared" si="0"/>
        <v>8</v>
      </c>
      <c r="N50" s="18" t="str">
        <f t="shared" si="6"/>
        <v>MEDIO</v>
      </c>
      <c r="O50" s="16">
        <v>10</v>
      </c>
      <c r="P50" s="17">
        <f t="shared" si="2"/>
        <v>80</v>
      </c>
      <c r="Q50" s="19" t="str">
        <f t="shared" si="3"/>
        <v>III</v>
      </c>
      <c r="R50" s="20" t="str">
        <f t="shared" si="4"/>
        <v>MEJORABLE</v>
      </c>
      <c r="S50" s="16">
        <v>1</v>
      </c>
      <c r="T50" s="16">
        <v>0</v>
      </c>
      <c r="U50" s="16">
        <v>0</v>
      </c>
      <c r="V50" s="16">
        <v>0</v>
      </c>
      <c r="W50" s="21">
        <f t="shared" si="7"/>
        <v>1</v>
      </c>
      <c r="X50" s="15" t="s">
        <v>64</v>
      </c>
      <c r="Y50" s="15" t="s">
        <v>65</v>
      </c>
      <c r="Z50" s="16" t="s">
        <v>48</v>
      </c>
      <c r="AA50" s="15" t="s">
        <v>49</v>
      </c>
      <c r="AB50" s="15" t="s">
        <v>66</v>
      </c>
      <c r="AC50" s="15" t="s">
        <v>67</v>
      </c>
      <c r="AD50" s="23" t="s">
        <v>48</v>
      </c>
      <c r="AE50" s="24"/>
      <c r="AF50" s="3"/>
      <c r="AG50" s="3"/>
      <c r="AH50" s="3"/>
    </row>
    <row r="51" spans="1:34" s="6" customFormat="1" ht="157.5" x14ac:dyDescent="0.45">
      <c r="A51" s="101"/>
      <c r="B51" s="95" t="s">
        <v>124</v>
      </c>
      <c r="C51" s="94" t="s">
        <v>187</v>
      </c>
      <c r="D51" s="12" t="s">
        <v>40</v>
      </c>
      <c r="E51" s="13" t="s">
        <v>41</v>
      </c>
      <c r="F51" s="12" t="s">
        <v>42</v>
      </c>
      <c r="G51" s="14" t="s">
        <v>43</v>
      </c>
      <c r="H51" s="15" t="s">
        <v>44</v>
      </c>
      <c r="I51" s="15" t="s">
        <v>45</v>
      </c>
      <c r="J51" s="15" t="s">
        <v>45</v>
      </c>
      <c r="K51" s="16">
        <v>2</v>
      </c>
      <c r="L51" s="16">
        <v>2</v>
      </c>
      <c r="M51" s="17">
        <f t="shared" si="0"/>
        <v>4</v>
      </c>
      <c r="N51" s="18" t="str">
        <f t="shared" si="6"/>
        <v>BAJO</v>
      </c>
      <c r="O51" s="16">
        <v>25</v>
      </c>
      <c r="P51" s="17">
        <f t="shared" si="2"/>
        <v>100</v>
      </c>
      <c r="Q51" s="19" t="str">
        <f t="shared" si="3"/>
        <v>III</v>
      </c>
      <c r="R51" s="20" t="str">
        <f t="shared" si="4"/>
        <v>MEJORABLE</v>
      </c>
      <c r="S51" s="16">
        <v>1</v>
      </c>
      <c r="T51" s="16">
        <v>0</v>
      </c>
      <c r="U51" s="16">
        <v>0</v>
      </c>
      <c r="V51" s="16">
        <v>0</v>
      </c>
      <c r="W51" s="21">
        <f t="shared" si="7"/>
        <v>1</v>
      </c>
      <c r="X51" s="15" t="s">
        <v>46</v>
      </c>
      <c r="Y51" s="15" t="s">
        <v>47</v>
      </c>
      <c r="Z51" s="15" t="s">
        <v>48</v>
      </c>
      <c r="AA51" s="15" t="s">
        <v>49</v>
      </c>
      <c r="AB51" s="15" t="s">
        <v>49</v>
      </c>
      <c r="AC51" s="22" t="s">
        <v>50</v>
      </c>
      <c r="AD51" s="23" t="s">
        <v>48</v>
      </c>
      <c r="AE51" s="24"/>
      <c r="AF51" s="3"/>
      <c r="AG51" s="3"/>
      <c r="AH51" s="3"/>
    </row>
    <row r="52" spans="1:34" s="6" customFormat="1" ht="90" x14ac:dyDescent="0.45">
      <c r="A52" s="101"/>
      <c r="B52" s="95"/>
      <c r="C52" s="94"/>
      <c r="D52" s="12" t="s">
        <v>40</v>
      </c>
      <c r="E52" s="22" t="s">
        <v>122</v>
      </c>
      <c r="F52" s="12" t="s">
        <v>42</v>
      </c>
      <c r="G52" s="15" t="s">
        <v>52</v>
      </c>
      <c r="H52" s="15" t="s">
        <v>44</v>
      </c>
      <c r="I52" s="15" t="s">
        <v>45</v>
      </c>
      <c r="J52" s="15" t="s">
        <v>45</v>
      </c>
      <c r="K52" s="16">
        <v>2</v>
      </c>
      <c r="L52" s="16">
        <v>2</v>
      </c>
      <c r="M52" s="17">
        <f t="shared" si="0"/>
        <v>4</v>
      </c>
      <c r="N52" s="18" t="str">
        <f t="shared" si="6"/>
        <v>BAJO</v>
      </c>
      <c r="O52" s="16">
        <v>25</v>
      </c>
      <c r="P52" s="17">
        <f t="shared" si="2"/>
        <v>100</v>
      </c>
      <c r="Q52" s="19" t="str">
        <f t="shared" si="3"/>
        <v>III</v>
      </c>
      <c r="R52" s="20" t="str">
        <f t="shared" si="4"/>
        <v>MEJORABLE</v>
      </c>
      <c r="S52" s="16">
        <v>1</v>
      </c>
      <c r="T52" s="16">
        <v>0</v>
      </c>
      <c r="U52" s="16">
        <v>0</v>
      </c>
      <c r="V52" s="16">
        <v>0</v>
      </c>
      <c r="W52" s="21">
        <f t="shared" si="7"/>
        <v>1</v>
      </c>
      <c r="X52" s="15" t="s">
        <v>53</v>
      </c>
      <c r="Y52" s="15" t="s">
        <v>54</v>
      </c>
      <c r="Z52" s="15" t="s">
        <v>49</v>
      </c>
      <c r="AA52" s="15" t="s">
        <v>49</v>
      </c>
      <c r="AB52" s="15" t="s">
        <v>49</v>
      </c>
      <c r="AC52" s="22" t="s">
        <v>55</v>
      </c>
      <c r="AD52" s="23" t="s">
        <v>48</v>
      </c>
      <c r="AE52" s="24"/>
      <c r="AF52" s="3"/>
      <c r="AG52" s="3"/>
      <c r="AH52" s="3"/>
    </row>
    <row r="53" spans="1:34" s="6" customFormat="1" ht="68" x14ac:dyDescent="0.45">
      <c r="A53" s="101"/>
      <c r="B53" s="95"/>
      <c r="C53" s="94"/>
      <c r="D53" s="12" t="s">
        <v>40</v>
      </c>
      <c r="E53" s="22" t="s">
        <v>56</v>
      </c>
      <c r="F53" s="12" t="s">
        <v>57</v>
      </c>
      <c r="G53" s="15" t="s">
        <v>58</v>
      </c>
      <c r="H53" s="15" t="s">
        <v>44</v>
      </c>
      <c r="I53" s="15" t="s">
        <v>45</v>
      </c>
      <c r="J53" s="15" t="s">
        <v>45</v>
      </c>
      <c r="K53" s="16">
        <v>2</v>
      </c>
      <c r="L53" s="16">
        <v>2</v>
      </c>
      <c r="M53" s="17">
        <f t="shared" si="0"/>
        <v>4</v>
      </c>
      <c r="N53" s="18" t="str">
        <f t="shared" si="6"/>
        <v>BAJO</v>
      </c>
      <c r="O53" s="16">
        <v>25</v>
      </c>
      <c r="P53" s="17">
        <f t="shared" si="2"/>
        <v>100</v>
      </c>
      <c r="Q53" s="19" t="str">
        <f t="shared" si="3"/>
        <v>III</v>
      </c>
      <c r="R53" s="20" t="str">
        <f t="shared" si="4"/>
        <v>MEJORABLE</v>
      </c>
      <c r="S53" s="16">
        <v>1</v>
      </c>
      <c r="T53" s="16">
        <v>0</v>
      </c>
      <c r="U53" s="16">
        <v>0</v>
      </c>
      <c r="V53" s="16">
        <v>0</v>
      </c>
      <c r="W53" s="21">
        <f t="shared" si="7"/>
        <v>1</v>
      </c>
      <c r="X53" s="15" t="s">
        <v>59</v>
      </c>
      <c r="Y53" s="15" t="s">
        <v>54</v>
      </c>
      <c r="Z53" s="16" t="s">
        <v>48</v>
      </c>
      <c r="AA53" s="15" t="s">
        <v>49</v>
      </c>
      <c r="AB53" s="14" t="s">
        <v>49</v>
      </c>
      <c r="AC53" s="22" t="s">
        <v>55</v>
      </c>
      <c r="AD53" s="23" t="s">
        <v>48</v>
      </c>
      <c r="AE53" s="24"/>
      <c r="AF53" s="3"/>
      <c r="AG53" s="3"/>
      <c r="AH53" s="3"/>
    </row>
    <row r="54" spans="1:34" s="6" customFormat="1" ht="56.5" x14ac:dyDescent="0.45">
      <c r="A54" s="101"/>
      <c r="B54" s="95"/>
      <c r="C54" s="94"/>
      <c r="D54" s="12" t="s">
        <v>40</v>
      </c>
      <c r="E54" s="22" t="s">
        <v>114</v>
      </c>
      <c r="F54" s="12" t="s">
        <v>57</v>
      </c>
      <c r="G54" s="15" t="s">
        <v>115</v>
      </c>
      <c r="H54" s="15" t="s">
        <v>45</v>
      </c>
      <c r="I54" s="15" t="s">
        <v>45</v>
      </c>
      <c r="J54" s="15" t="s">
        <v>45</v>
      </c>
      <c r="K54" s="16">
        <v>1</v>
      </c>
      <c r="L54" s="16">
        <v>4</v>
      </c>
      <c r="M54" s="17">
        <f t="shared" si="0"/>
        <v>4</v>
      </c>
      <c r="N54" s="18" t="str">
        <f t="shared" si="6"/>
        <v>BAJO</v>
      </c>
      <c r="O54" s="16">
        <v>10</v>
      </c>
      <c r="P54" s="17">
        <f t="shared" si="2"/>
        <v>40</v>
      </c>
      <c r="Q54" s="19" t="str">
        <f t="shared" si="3"/>
        <v>III</v>
      </c>
      <c r="R54" s="20" t="str">
        <f t="shared" si="4"/>
        <v>MEJORABLE</v>
      </c>
      <c r="S54" s="16">
        <v>1</v>
      </c>
      <c r="T54" s="16">
        <v>0</v>
      </c>
      <c r="U54" s="16">
        <v>0</v>
      </c>
      <c r="V54" s="16">
        <v>0</v>
      </c>
      <c r="W54" s="21">
        <f t="shared" si="7"/>
        <v>1</v>
      </c>
      <c r="X54" s="15" t="s">
        <v>116</v>
      </c>
      <c r="Y54" s="15"/>
      <c r="Z54" s="16" t="s">
        <v>48</v>
      </c>
      <c r="AA54" s="15" t="s">
        <v>49</v>
      </c>
      <c r="AB54" s="22" t="s">
        <v>117</v>
      </c>
      <c r="AC54" s="15" t="s">
        <v>49</v>
      </c>
      <c r="AD54" s="23" t="s">
        <v>48</v>
      </c>
      <c r="AE54" s="24"/>
      <c r="AF54" s="3"/>
      <c r="AG54" s="3"/>
      <c r="AH54" s="3"/>
    </row>
    <row r="55" spans="1:34" s="6" customFormat="1" ht="68" x14ac:dyDescent="0.45">
      <c r="A55" s="101"/>
      <c r="B55" s="95"/>
      <c r="C55" s="94"/>
      <c r="D55" s="12" t="s">
        <v>40</v>
      </c>
      <c r="E55" s="29" t="s">
        <v>108</v>
      </c>
      <c r="F55" s="12" t="s">
        <v>94</v>
      </c>
      <c r="G55" s="15" t="s">
        <v>109</v>
      </c>
      <c r="H55" s="15" t="s">
        <v>44</v>
      </c>
      <c r="I55" s="26" t="s">
        <v>45</v>
      </c>
      <c r="J55" s="15" t="s">
        <v>44</v>
      </c>
      <c r="K55" s="15">
        <v>1</v>
      </c>
      <c r="L55" s="15">
        <v>4</v>
      </c>
      <c r="M55" s="17">
        <f t="shared" si="0"/>
        <v>4</v>
      </c>
      <c r="N55" s="18" t="str">
        <f t="shared" si="6"/>
        <v>BAJO</v>
      </c>
      <c r="O55" s="16">
        <v>25</v>
      </c>
      <c r="P55" s="17">
        <f t="shared" si="2"/>
        <v>100</v>
      </c>
      <c r="Q55" s="19" t="str">
        <f t="shared" si="3"/>
        <v>III</v>
      </c>
      <c r="R55" s="20" t="str">
        <f t="shared" si="4"/>
        <v>MEJORABLE</v>
      </c>
      <c r="S55" s="16">
        <v>1</v>
      </c>
      <c r="T55" s="16">
        <v>0</v>
      </c>
      <c r="U55" s="16">
        <v>0</v>
      </c>
      <c r="V55" s="16">
        <v>0</v>
      </c>
      <c r="W55" s="21">
        <f t="shared" si="7"/>
        <v>1</v>
      </c>
      <c r="X55" s="15" t="s">
        <v>110</v>
      </c>
      <c r="Y55" s="15" t="s">
        <v>40</v>
      </c>
      <c r="Z55" s="15" t="s">
        <v>48</v>
      </c>
      <c r="AA55" s="15" t="s">
        <v>48</v>
      </c>
      <c r="AB55" s="15" t="s">
        <v>48</v>
      </c>
      <c r="AC55" s="22" t="s">
        <v>111</v>
      </c>
      <c r="AD55" s="23" t="s">
        <v>48</v>
      </c>
      <c r="AE55" s="24"/>
      <c r="AF55" s="3"/>
      <c r="AG55" s="3"/>
      <c r="AH55" s="3"/>
    </row>
    <row r="56" spans="1:34" s="6" customFormat="1" ht="135" x14ac:dyDescent="0.45">
      <c r="A56" s="101"/>
      <c r="B56" s="95"/>
      <c r="C56" s="94"/>
      <c r="D56" s="12" t="s">
        <v>40</v>
      </c>
      <c r="E56" s="29" t="s">
        <v>123</v>
      </c>
      <c r="F56" s="12" t="s">
        <v>62</v>
      </c>
      <c r="G56" s="15" t="s">
        <v>91</v>
      </c>
      <c r="H56" s="26" t="s">
        <v>45</v>
      </c>
      <c r="I56" s="26" t="s">
        <v>45</v>
      </c>
      <c r="J56" s="26" t="s">
        <v>45</v>
      </c>
      <c r="K56" s="16">
        <v>2</v>
      </c>
      <c r="L56" s="16">
        <v>2</v>
      </c>
      <c r="M56" s="17">
        <f t="shared" si="0"/>
        <v>4</v>
      </c>
      <c r="N56" s="18" t="str">
        <f t="shared" si="6"/>
        <v>BAJO</v>
      </c>
      <c r="O56" s="16">
        <v>100</v>
      </c>
      <c r="P56" s="17">
        <f t="shared" si="2"/>
        <v>400</v>
      </c>
      <c r="Q56" s="19" t="str">
        <f t="shared" si="3"/>
        <v>II</v>
      </c>
      <c r="R56" s="20" t="str">
        <f t="shared" si="4"/>
        <v>ACEPTABLE CON CONTROL ESPECIFICO</v>
      </c>
      <c r="S56" s="16">
        <v>1</v>
      </c>
      <c r="T56" s="16">
        <v>0</v>
      </c>
      <c r="U56" s="16">
        <v>0</v>
      </c>
      <c r="V56" s="16">
        <v>0</v>
      </c>
      <c r="W56" s="21">
        <f t="shared" si="7"/>
        <v>1</v>
      </c>
      <c r="X56" s="15" t="s">
        <v>86</v>
      </c>
      <c r="Y56" s="15" t="s">
        <v>65</v>
      </c>
      <c r="Z56" s="15" t="s">
        <v>48</v>
      </c>
      <c r="AA56" s="15" t="s">
        <v>48</v>
      </c>
      <c r="AB56" s="15" t="s">
        <v>48</v>
      </c>
      <c r="AC56" s="15" t="s">
        <v>92</v>
      </c>
      <c r="AD56" s="23" t="s">
        <v>48</v>
      </c>
      <c r="AE56" s="24"/>
      <c r="AF56" s="3"/>
      <c r="AG56" s="3"/>
      <c r="AH56" s="3"/>
    </row>
    <row r="57" spans="1:34" s="6" customFormat="1" ht="90" x14ac:dyDescent="0.45">
      <c r="A57" s="101"/>
      <c r="B57" s="95"/>
      <c r="C57" s="94"/>
      <c r="D57" s="12" t="s">
        <v>60</v>
      </c>
      <c r="E57" s="25" t="s">
        <v>61</v>
      </c>
      <c r="F57" s="12" t="s">
        <v>62</v>
      </c>
      <c r="G57" s="15" t="s">
        <v>63</v>
      </c>
      <c r="H57" s="26" t="s">
        <v>45</v>
      </c>
      <c r="I57" s="26" t="s">
        <v>45</v>
      </c>
      <c r="J57" s="26" t="s">
        <v>45</v>
      </c>
      <c r="K57" s="16">
        <v>2</v>
      </c>
      <c r="L57" s="16">
        <v>4</v>
      </c>
      <c r="M57" s="17">
        <f t="shared" si="0"/>
        <v>8</v>
      </c>
      <c r="N57" s="18" t="str">
        <f t="shared" si="6"/>
        <v>MEDIO</v>
      </c>
      <c r="O57" s="16">
        <v>10</v>
      </c>
      <c r="P57" s="17">
        <f t="shared" si="2"/>
        <v>80</v>
      </c>
      <c r="Q57" s="19" t="str">
        <f t="shared" si="3"/>
        <v>III</v>
      </c>
      <c r="R57" s="20" t="str">
        <f t="shared" si="4"/>
        <v>MEJORABLE</v>
      </c>
      <c r="S57" s="16">
        <v>1</v>
      </c>
      <c r="T57" s="16">
        <v>0</v>
      </c>
      <c r="U57" s="16">
        <v>0</v>
      </c>
      <c r="V57" s="16">
        <v>0</v>
      </c>
      <c r="W57" s="21">
        <f t="shared" si="7"/>
        <v>1</v>
      </c>
      <c r="X57" s="15" t="s">
        <v>64</v>
      </c>
      <c r="Y57" s="15" t="s">
        <v>65</v>
      </c>
      <c r="Z57" s="16" t="s">
        <v>48</v>
      </c>
      <c r="AA57" s="15" t="s">
        <v>49</v>
      </c>
      <c r="AB57" s="15" t="s">
        <v>66</v>
      </c>
      <c r="AC57" s="15" t="s">
        <v>67</v>
      </c>
      <c r="AD57" s="23" t="s">
        <v>48</v>
      </c>
      <c r="AE57" s="24"/>
      <c r="AF57" s="3"/>
      <c r="AG57" s="3"/>
      <c r="AH57" s="3"/>
    </row>
    <row r="58" spans="1:34" s="6" customFormat="1" ht="113" x14ac:dyDescent="0.45">
      <c r="A58" s="101"/>
      <c r="B58" s="95"/>
      <c r="C58" s="94"/>
      <c r="D58" s="12" t="s">
        <v>40</v>
      </c>
      <c r="E58" s="29" t="s">
        <v>118</v>
      </c>
      <c r="F58" s="13" t="s">
        <v>62</v>
      </c>
      <c r="G58" s="22" t="s">
        <v>119</v>
      </c>
      <c r="H58" s="26" t="s">
        <v>45</v>
      </c>
      <c r="I58" s="26" t="s">
        <v>45</v>
      </c>
      <c r="J58" s="26" t="s">
        <v>45</v>
      </c>
      <c r="K58" s="16">
        <v>2</v>
      </c>
      <c r="L58" s="16">
        <v>4</v>
      </c>
      <c r="M58" s="17">
        <f t="shared" si="0"/>
        <v>8</v>
      </c>
      <c r="N58" s="18" t="str">
        <f t="shared" si="6"/>
        <v>MEDIO</v>
      </c>
      <c r="O58" s="16">
        <v>25</v>
      </c>
      <c r="P58" s="17">
        <f t="shared" si="2"/>
        <v>200</v>
      </c>
      <c r="Q58" s="19" t="str">
        <f t="shared" si="3"/>
        <v>II</v>
      </c>
      <c r="R58" s="20" t="str">
        <f t="shared" si="4"/>
        <v>ACEPTABLE CON CONTROL ESPECIFICO</v>
      </c>
      <c r="S58" s="16">
        <v>1</v>
      </c>
      <c r="T58" s="16">
        <v>0</v>
      </c>
      <c r="U58" s="16">
        <v>0</v>
      </c>
      <c r="V58" s="16">
        <v>0</v>
      </c>
      <c r="W58" s="21">
        <f t="shared" si="7"/>
        <v>1</v>
      </c>
      <c r="X58" s="15" t="s">
        <v>120</v>
      </c>
      <c r="Y58" s="15" t="s">
        <v>65</v>
      </c>
      <c r="Z58" s="15" t="s">
        <v>49</v>
      </c>
      <c r="AA58" s="15" t="s">
        <v>49</v>
      </c>
      <c r="AB58" s="22" t="s">
        <v>121</v>
      </c>
      <c r="AC58" s="15" t="s">
        <v>49</v>
      </c>
      <c r="AD58" s="23" t="s">
        <v>48</v>
      </c>
      <c r="AE58" s="24"/>
      <c r="AF58" s="3"/>
      <c r="AG58" s="3"/>
      <c r="AH58" s="3"/>
    </row>
    <row r="59" spans="1:34" s="6" customFormat="1" ht="135" x14ac:dyDescent="0.45">
      <c r="A59" s="101"/>
      <c r="B59" s="95"/>
      <c r="C59" s="94"/>
      <c r="D59" s="12" t="s">
        <v>40</v>
      </c>
      <c r="E59" s="29" t="s">
        <v>125</v>
      </c>
      <c r="F59" s="12" t="s">
        <v>94</v>
      </c>
      <c r="G59" s="15" t="s">
        <v>126</v>
      </c>
      <c r="H59" s="15" t="s">
        <v>44</v>
      </c>
      <c r="I59" s="26" t="s">
        <v>45</v>
      </c>
      <c r="J59" s="15" t="s">
        <v>127</v>
      </c>
      <c r="K59" s="15">
        <v>2</v>
      </c>
      <c r="L59" s="15">
        <v>3</v>
      </c>
      <c r="M59" s="17">
        <f t="shared" si="0"/>
        <v>6</v>
      </c>
      <c r="N59" s="18" t="str">
        <f t="shared" si="6"/>
        <v>MEDIO</v>
      </c>
      <c r="O59" s="16">
        <v>25</v>
      </c>
      <c r="P59" s="17">
        <f t="shared" si="2"/>
        <v>150</v>
      </c>
      <c r="Q59" s="19" t="str">
        <f t="shared" si="3"/>
        <v>II</v>
      </c>
      <c r="R59" s="20" t="str">
        <f t="shared" si="4"/>
        <v>ACEPTABLE CON CONTROL ESPECIFICO</v>
      </c>
      <c r="S59" s="16">
        <v>1</v>
      </c>
      <c r="T59" s="16">
        <v>0</v>
      </c>
      <c r="U59" s="16">
        <v>0</v>
      </c>
      <c r="V59" s="16">
        <v>0</v>
      </c>
      <c r="W59" s="21">
        <f t="shared" si="7"/>
        <v>1</v>
      </c>
      <c r="X59" s="15" t="s">
        <v>128</v>
      </c>
      <c r="Y59" s="15" t="s">
        <v>40</v>
      </c>
      <c r="Z59" s="15" t="s">
        <v>48</v>
      </c>
      <c r="AA59" s="15" t="s">
        <v>48</v>
      </c>
      <c r="AB59" s="15" t="s">
        <v>48</v>
      </c>
      <c r="AC59" s="22" t="s">
        <v>129</v>
      </c>
      <c r="AD59" s="23" t="s">
        <v>130</v>
      </c>
      <c r="AE59" s="24"/>
      <c r="AF59" s="3"/>
      <c r="AG59" s="3"/>
      <c r="AH59" s="3"/>
    </row>
    <row r="60" spans="1:34" s="6" customFormat="1" ht="135" x14ac:dyDescent="0.45">
      <c r="A60" s="101"/>
      <c r="B60" s="95"/>
      <c r="C60" s="94"/>
      <c r="D60" s="12" t="s">
        <v>40</v>
      </c>
      <c r="E60" s="29" t="s">
        <v>131</v>
      </c>
      <c r="F60" s="12" t="s">
        <v>94</v>
      </c>
      <c r="G60" s="15" t="s">
        <v>126</v>
      </c>
      <c r="H60" s="15" t="s">
        <v>44</v>
      </c>
      <c r="I60" s="26" t="s">
        <v>45</v>
      </c>
      <c r="J60" s="15" t="s">
        <v>127</v>
      </c>
      <c r="K60" s="15">
        <v>2</v>
      </c>
      <c r="L60" s="15">
        <v>3</v>
      </c>
      <c r="M60" s="17">
        <f t="shared" si="0"/>
        <v>6</v>
      </c>
      <c r="N60" s="18" t="str">
        <f t="shared" si="6"/>
        <v>MEDIO</v>
      </c>
      <c r="O60" s="16">
        <v>25</v>
      </c>
      <c r="P60" s="17">
        <f t="shared" si="2"/>
        <v>150</v>
      </c>
      <c r="Q60" s="19" t="str">
        <f t="shared" si="3"/>
        <v>II</v>
      </c>
      <c r="R60" s="20" t="str">
        <f t="shared" si="4"/>
        <v>ACEPTABLE CON CONTROL ESPECIFICO</v>
      </c>
      <c r="S60" s="16">
        <v>1</v>
      </c>
      <c r="T60" s="16">
        <v>0</v>
      </c>
      <c r="U60" s="16">
        <v>0</v>
      </c>
      <c r="V60" s="16">
        <v>0</v>
      </c>
      <c r="W60" s="21">
        <f t="shared" si="7"/>
        <v>1</v>
      </c>
      <c r="X60" s="15" t="s">
        <v>128</v>
      </c>
      <c r="Y60" s="15" t="s">
        <v>40</v>
      </c>
      <c r="Z60" s="15" t="s">
        <v>48</v>
      </c>
      <c r="AA60" s="15" t="s">
        <v>48</v>
      </c>
      <c r="AB60" s="15" t="s">
        <v>48</v>
      </c>
      <c r="AC60" s="22" t="s">
        <v>129</v>
      </c>
      <c r="AD60" s="23" t="s">
        <v>130</v>
      </c>
      <c r="AE60" s="24"/>
      <c r="AF60" s="3"/>
      <c r="AG60" s="3"/>
      <c r="AH60" s="3"/>
    </row>
    <row r="61" spans="1:34" s="6" customFormat="1" ht="135" x14ac:dyDescent="0.45">
      <c r="A61" s="101"/>
      <c r="B61" s="95"/>
      <c r="C61" s="94"/>
      <c r="D61" s="12" t="s">
        <v>60</v>
      </c>
      <c r="E61" s="26" t="s">
        <v>132</v>
      </c>
      <c r="F61" s="13" t="s">
        <v>133</v>
      </c>
      <c r="G61" s="22" t="s">
        <v>134</v>
      </c>
      <c r="H61" s="26" t="s">
        <v>45</v>
      </c>
      <c r="I61" s="26" t="s">
        <v>45</v>
      </c>
      <c r="J61" s="26" t="s">
        <v>135</v>
      </c>
      <c r="K61" s="15">
        <v>2</v>
      </c>
      <c r="L61" s="15">
        <v>3</v>
      </c>
      <c r="M61" s="17">
        <f t="shared" si="0"/>
        <v>6</v>
      </c>
      <c r="N61" s="18" t="str">
        <f t="shared" si="6"/>
        <v>MEDIO</v>
      </c>
      <c r="O61" s="16">
        <v>25</v>
      </c>
      <c r="P61" s="17">
        <f t="shared" si="2"/>
        <v>150</v>
      </c>
      <c r="Q61" s="19" t="str">
        <f t="shared" si="3"/>
        <v>II</v>
      </c>
      <c r="R61" s="20" t="str">
        <f t="shared" si="4"/>
        <v>ACEPTABLE CON CONTROL ESPECIFICO</v>
      </c>
      <c r="S61" s="16">
        <v>1</v>
      </c>
      <c r="T61" s="16">
        <v>0</v>
      </c>
      <c r="U61" s="16">
        <v>0</v>
      </c>
      <c r="V61" s="16">
        <v>0</v>
      </c>
      <c r="W61" s="21">
        <f t="shared" si="7"/>
        <v>1</v>
      </c>
      <c r="X61" s="22" t="s">
        <v>136</v>
      </c>
      <c r="Y61" s="15" t="s">
        <v>65</v>
      </c>
      <c r="Z61" s="15" t="s">
        <v>48</v>
      </c>
      <c r="AA61" s="15" t="s">
        <v>48</v>
      </c>
      <c r="AB61" s="15" t="s">
        <v>48</v>
      </c>
      <c r="AC61" s="22" t="s">
        <v>137</v>
      </c>
      <c r="AD61" s="23" t="s">
        <v>138</v>
      </c>
      <c r="AE61" s="24"/>
      <c r="AF61" s="3"/>
      <c r="AG61" s="3"/>
      <c r="AH61" s="3"/>
    </row>
    <row r="62" spans="1:34" s="6" customFormat="1" ht="247.5" x14ac:dyDescent="0.45">
      <c r="A62" s="101"/>
      <c r="B62" s="93" t="s">
        <v>139</v>
      </c>
      <c r="C62" s="94" t="s">
        <v>188</v>
      </c>
      <c r="D62" s="12" t="s">
        <v>40</v>
      </c>
      <c r="E62" s="13" t="s">
        <v>41</v>
      </c>
      <c r="F62" s="12" t="s">
        <v>42</v>
      </c>
      <c r="G62" s="14" t="s">
        <v>43</v>
      </c>
      <c r="H62" s="15" t="s">
        <v>44</v>
      </c>
      <c r="I62" s="15" t="s">
        <v>45</v>
      </c>
      <c r="J62" s="15" t="s">
        <v>45</v>
      </c>
      <c r="K62" s="16">
        <v>2</v>
      </c>
      <c r="L62" s="16">
        <v>2</v>
      </c>
      <c r="M62" s="17">
        <f t="shared" si="0"/>
        <v>4</v>
      </c>
      <c r="N62" s="18" t="str">
        <f t="shared" si="6"/>
        <v>BAJO</v>
      </c>
      <c r="O62" s="16">
        <v>25</v>
      </c>
      <c r="P62" s="17">
        <f t="shared" si="2"/>
        <v>100</v>
      </c>
      <c r="Q62" s="19" t="str">
        <f t="shared" si="3"/>
        <v>III</v>
      </c>
      <c r="R62" s="20" t="str">
        <f t="shared" si="4"/>
        <v>MEJORABLE</v>
      </c>
      <c r="S62" s="16">
        <v>0</v>
      </c>
      <c r="T62" s="16">
        <v>8</v>
      </c>
      <c r="U62" s="16">
        <v>0</v>
      </c>
      <c r="V62" s="16">
        <v>0</v>
      </c>
      <c r="W62" s="21">
        <f t="shared" ref="W62:W74" si="8">SUM(S62:V62)</f>
        <v>8</v>
      </c>
      <c r="X62" s="15" t="s">
        <v>46</v>
      </c>
      <c r="Y62" s="15" t="s">
        <v>47</v>
      </c>
      <c r="Z62" s="15" t="s">
        <v>48</v>
      </c>
      <c r="AA62" s="15" t="s">
        <v>49</v>
      </c>
      <c r="AB62" s="15" t="s">
        <v>49</v>
      </c>
      <c r="AC62" s="22" t="s">
        <v>140</v>
      </c>
      <c r="AD62" s="23" t="s">
        <v>48</v>
      </c>
      <c r="AE62" s="24"/>
      <c r="AF62" s="3"/>
      <c r="AG62" s="3"/>
      <c r="AH62" s="3"/>
    </row>
    <row r="63" spans="1:34" s="6" customFormat="1" ht="90" x14ac:dyDescent="0.45">
      <c r="A63" s="101"/>
      <c r="B63" s="93"/>
      <c r="C63" s="94"/>
      <c r="D63" s="12" t="s">
        <v>40</v>
      </c>
      <c r="E63" s="22" t="s">
        <v>141</v>
      </c>
      <c r="F63" s="12" t="s">
        <v>42</v>
      </c>
      <c r="G63" s="15" t="s">
        <v>52</v>
      </c>
      <c r="H63" s="15" t="s">
        <v>44</v>
      </c>
      <c r="I63" s="15" t="s">
        <v>45</v>
      </c>
      <c r="J63" s="15" t="s">
        <v>45</v>
      </c>
      <c r="K63" s="16">
        <v>2</v>
      </c>
      <c r="L63" s="16">
        <v>2</v>
      </c>
      <c r="M63" s="17">
        <f t="shared" ref="M63:M74" si="9">K63*L63</f>
        <v>4</v>
      </c>
      <c r="N63" s="18" t="str">
        <f t="shared" si="6"/>
        <v>BAJO</v>
      </c>
      <c r="O63" s="16">
        <v>25</v>
      </c>
      <c r="P63" s="17">
        <f t="shared" ref="P63:P74" si="10">M63*O63</f>
        <v>100</v>
      </c>
      <c r="Q63" s="19" t="str">
        <f t="shared" ref="Q63:Q74" si="11">IF(ISBLANK(O63)," ",IF(P63&gt;=600,"I",IF(P63&gt;=150,"II",IF(P63&gt;=40,"III",IF(P63&gt;=20,"IV")))))</f>
        <v>III</v>
      </c>
      <c r="R63" s="20" t="str">
        <f t="shared" ref="R63:R74" si="12">IF(P63&gt;=600,"NO ACEPTABLE",IF(P63&gt;=150,"ACEPTABLE CON CONTROL ESPECIFICO",IF(P63&gt;=40,"MEJORABLE",IF(P63&gt;=20,"ACEPTABLE"))))</f>
        <v>MEJORABLE</v>
      </c>
      <c r="S63" s="16">
        <v>4</v>
      </c>
      <c r="T63" s="16">
        <v>0</v>
      </c>
      <c r="U63" s="16">
        <v>0</v>
      </c>
      <c r="V63" s="16">
        <v>0</v>
      </c>
      <c r="W63" s="21">
        <f t="shared" si="8"/>
        <v>4</v>
      </c>
      <c r="X63" s="15" t="s">
        <v>53</v>
      </c>
      <c r="Y63" s="15" t="s">
        <v>54</v>
      </c>
      <c r="Z63" s="15" t="s">
        <v>49</v>
      </c>
      <c r="AA63" s="15" t="s">
        <v>49</v>
      </c>
      <c r="AB63" s="15" t="s">
        <v>49</v>
      </c>
      <c r="AC63" s="22" t="s">
        <v>55</v>
      </c>
      <c r="AD63" s="23" t="s">
        <v>48</v>
      </c>
      <c r="AE63" s="24"/>
      <c r="AF63" s="3"/>
      <c r="AG63" s="3"/>
      <c r="AH63" s="3"/>
    </row>
    <row r="64" spans="1:34" s="6" customFormat="1" ht="96" x14ac:dyDescent="0.45">
      <c r="A64" s="101"/>
      <c r="B64" s="93"/>
      <c r="C64" s="94"/>
      <c r="D64" s="12" t="s">
        <v>60</v>
      </c>
      <c r="E64" s="13" t="s">
        <v>104</v>
      </c>
      <c r="F64" s="12" t="s">
        <v>42</v>
      </c>
      <c r="G64" s="15" t="s">
        <v>105</v>
      </c>
      <c r="H64" s="15" t="s">
        <v>45</v>
      </c>
      <c r="I64" s="15" t="s">
        <v>106</v>
      </c>
      <c r="J64" s="15" t="s">
        <v>45</v>
      </c>
      <c r="K64" s="16">
        <v>2</v>
      </c>
      <c r="L64" s="16">
        <v>3</v>
      </c>
      <c r="M64" s="17">
        <f t="shared" si="9"/>
        <v>6</v>
      </c>
      <c r="N64" s="18" t="str">
        <f t="shared" si="6"/>
        <v>MEDIO</v>
      </c>
      <c r="O64" s="16">
        <v>25</v>
      </c>
      <c r="P64" s="17">
        <f t="shared" si="10"/>
        <v>150</v>
      </c>
      <c r="Q64" s="19" t="str">
        <f t="shared" si="11"/>
        <v>II</v>
      </c>
      <c r="R64" s="20" t="str">
        <f t="shared" si="12"/>
        <v>ACEPTABLE CON CONTROL ESPECIFICO</v>
      </c>
      <c r="S64" s="16">
        <v>4</v>
      </c>
      <c r="T64" s="16">
        <v>0</v>
      </c>
      <c r="U64" s="16">
        <v>0</v>
      </c>
      <c r="V64" s="16">
        <v>0</v>
      </c>
      <c r="W64" s="21">
        <f t="shared" si="8"/>
        <v>4</v>
      </c>
      <c r="X64" s="15" t="s">
        <v>105</v>
      </c>
      <c r="Y64" s="15" t="s">
        <v>54</v>
      </c>
      <c r="Z64" s="15" t="s">
        <v>48</v>
      </c>
      <c r="AA64" s="15" t="s">
        <v>48</v>
      </c>
      <c r="AB64" s="15" t="s">
        <v>48</v>
      </c>
      <c r="AC64" s="15" t="s">
        <v>107</v>
      </c>
      <c r="AD64" s="23" t="s">
        <v>48</v>
      </c>
      <c r="AE64" s="24"/>
      <c r="AF64" s="3"/>
      <c r="AG64" s="3"/>
      <c r="AH64" s="3"/>
    </row>
    <row r="65" spans="1:34" s="6" customFormat="1" ht="68" x14ac:dyDescent="0.45">
      <c r="A65" s="101"/>
      <c r="B65" s="93"/>
      <c r="C65" s="94"/>
      <c r="D65" s="12" t="s">
        <v>40</v>
      </c>
      <c r="E65" s="22" t="s">
        <v>56</v>
      </c>
      <c r="F65" s="12" t="s">
        <v>57</v>
      </c>
      <c r="G65" s="15" t="s">
        <v>58</v>
      </c>
      <c r="H65" s="15" t="s">
        <v>44</v>
      </c>
      <c r="I65" s="15" t="s">
        <v>45</v>
      </c>
      <c r="J65" s="15" t="s">
        <v>45</v>
      </c>
      <c r="K65" s="16">
        <v>2</v>
      </c>
      <c r="L65" s="16">
        <v>2</v>
      </c>
      <c r="M65" s="17">
        <f t="shared" si="9"/>
        <v>4</v>
      </c>
      <c r="N65" s="18" t="str">
        <f t="shared" si="6"/>
        <v>BAJO</v>
      </c>
      <c r="O65" s="16">
        <v>25</v>
      </c>
      <c r="P65" s="17">
        <f t="shared" si="10"/>
        <v>100</v>
      </c>
      <c r="Q65" s="19" t="str">
        <f t="shared" si="11"/>
        <v>III</v>
      </c>
      <c r="R65" s="20" t="str">
        <f t="shared" si="12"/>
        <v>MEJORABLE</v>
      </c>
      <c r="S65" s="16">
        <v>4</v>
      </c>
      <c r="T65" s="16">
        <v>0</v>
      </c>
      <c r="U65" s="16">
        <v>0</v>
      </c>
      <c r="V65" s="16">
        <v>0</v>
      </c>
      <c r="W65" s="21">
        <f t="shared" si="8"/>
        <v>4</v>
      </c>
      <c r="X65" s="15" t="s">
        <v>59</v>
      </c>
      <c r="Y65" s="15" t="s">
        <v>54</v>
      </c>
      <c r="Z65" s="16" t="s">
        <v>48</v>
      </c>
      <c r="AA65" s="15" t="s">
        <v>49</v>
      </c>
      <c r="AB65" s="14" t="s">
        <v>49</v>
      </c>
      <c r="AC65" s="22" t="s">
        <v>55</v>
      </c>
      <c r="AD65" s="23" t="s">
        <v>48</v>
      </c>
      <c r="AE65" s="24"/>
      <c r="AF65" s="3"/>
      <c r="AG65" s="3"/>
      <c r="AH65" s="3"/>
    </row>
    <row r="66" spans="1:34" s="6" customFormat="1" ht="56.5" x14ac:dyDescent="0.45">
      <c r="A66" s="101"/>
      <c r="B66" s="93"/>
      <c r="C66" s="94"/>
      <c r="D66" s="12" t="s">
        <v>40</v>
      </c>
      <c r="E66" s="22" t="s">
        <v>114</v>
      </c>
      <c r="F66" s="12" t="s">
        <v>57</v>
      </c>
      <c r="G66" s="15" t="s">
        <v>115</v>
      </c>
      <c r="H66" s="15" t="s">
        <v>45</v>
      </c>
      <c r="I66" s="15" t="s">
        <v>45</v>
      </c>
      <c r="J66" s="15" t="s">
        <v>45</v>
      </c>
      <c r="K66" s="16">
        <v>1</v>
      </c>
      <c r="L66" s="16">
        <v>4</v>
      </c>
      <c r="M66" s="17">
        <f t="shared" si="9"/>
        <v>4</v>
      </c>
      <c r="N66" s="18" t="str">
        <f t="shared" si="6"/>
        <v>BAJO</v>
      </c>
      <c r="O66" s="16">
        <v>10</v>
      </c>
      <c r="P66" s="17">
        <f t="shared" si="10"/>
        <v>40</v>
      </c>
      <c r="Q66" s="19" t="str">
        <f t="shared" si="11"/>
        <v>III</v>
      </c>
      <c r="R66" s="20" t="str">
        <f t="shared" si="12"/>
        <v>MEJORABLE</v>
      </c>
      <c r="S66" s="16">
        <v>4</v>
      </c>
      <c r="T66" s="16">
        <v>0</v>
      </c>
      <c r="U66" s="16">
        <v>0</v>
      </c>
      <c r="V66" s="16">
        <v>0</v>
      </c>
      <c r="W66" s="21">
        <f t="shared" si="8"/>
        <v>4</v>
      </c>
      <c r="X66" s="15" t="s">
        <v>116</v>
      </c>
      <c r="Y66" s="15"/>
      <c r="Z66" s="16" t="s">
        <v>48</v>
      </c>
      <c r="AA66" s="15" t="s">
        <v>49</v>
      </c>
      <c r="AB66" s="22" t="s">
        <v>117</v>
      </c>
      <c r="AC66" s="15" t="s">
        <v>49</v>
      </c>
      <c r="AD66" s="23" t="s">
        <v>48</v>
      </c>
      <c r="AE66" s="24"/>
      <c r="AF66" s="3"/>
      <c r="AG66" s="3"/>
      <c r="AH66" s="3"/>
    </row>
    <row r="67" spans="1:34" s="6" customFormat="1" ht="157.5" x14ac:dyDescent="0.45">
      <c r="A67" s="101"/>
      <c r="B67" s="93"/>
      <c r="C67" s="94"/>
      <c r="D67" s="12" t="s">
        <v>40</v>
      </c>
      <c r="E67" s="27" t="s">
        <v>74</v>
      </c>
      <c r="F67" s="28" t="s">
        <v>57</v>
      </c>
      <c r="G67" s="14" t="s">
        <v>75</v>
      </c>
      <c r="H67" s="14" t="s">
        <v>44</v>
      </c>
      <c r="I67" s="14" t="s">
        <v>76</v>
      </c>
      <c r="J67" s="14" t="s">
        <v>76</v>
      </c>
      <c r="K67" s="16">
        <v>2</v>
      </c>
      <c r="L67" s="16">
        <v>2</v>
      </c>
      <c r="M67" s="17">
        <f t="shared" si="9"/>
        <v>4</v>
      </c>
      <c r="N67" s="18" t="str">
        <f t="shared" si="6"/>
        <v>BAJO</v>
      </c>
      <c r="O67" s="16">
        <v>25</v>
      </c>
      <c r="P67" s="17">
        <f t="shared" si="10"/>
        <v>100</v>
      </c>
      <c r="Q67" s="19" t="str">
        <f t="shared" si="11"/>
        <v>III</v>
      </c>
      <c r="R67" s="20" t="str">
        <f t="shared" si="12"/>
        <v>MEJORABLE</v>
      </c>
      <c r="S67" s="16">
        <v>4</v>
      </c>
      <c r="T67" s="16">
        <v>0</v>
      </c>
      <c r="U67" s="16"/>
      <c r="V67" s="16">
        <v>0</v>
      </c>
      <c r="W67" s="21">
        <f t="shared" si="8"/>
        <v>4</v>
      </c>
      <c r="X67" s="15" t="s">
        <v>78</v>
      </c>
      <c r="Y67" s="16" t="s">
        <v>40</v>
      </c>
      <c r="Z67" s="15" t="s">
        <v>79</v>
      </c>
      <c r="AA67" s="15" t="s">
        <v>79</v>
      </c>
      <c r="AB67" s="15" t="s">
        <v>79</v>
      </c>
      <c r="AC67" s="22" t="s">
        <v>142</v>
      </c>
      <c r="AD67" s="23" t="s">
        <v>48</v>
      </c>
      <c r="AE67" s="24"/>
      <c r="AF67" s="3"/>
      <c r="AG67" s="3"/>
      <c r="AH67" s="3"/>
    </row>
    <row r="68" spans="1:34" s="6" customFormat="1" ht="90" x14ac:dyDescent="0.45">
      <c r="A68" s="101"/>
      <c r="B68" s="93"/>
      <c r="C68" s="94"/>
      <c r="D68" s="12" t="s">
        <v>60</v>
      </c>
      <c r="E68" s="25" t="s">
        <v>61</v>
      </c>
      <c r="F68" s="12" t="s">
        <v>62</v>
      </c>
      <c r="G68" s="15" t="s">
        <v>63</v>
      </c>
      <c r="H68" s="26" t="s">
        <v>45</v>
      </c>
      <c r="I68" s="26" t="s">
        <v>45</v>
      </c>
      <c r="J68" s="26" t="s">
        <v>45</v>
      </c>
      <c r="K68" s="16">
        <v>2</v>
      </c>
      <c r="L68" s="16">
        <v>4</v>
      </c>
      <c r="M68" s="17">
        <f t="shared" si="9"/>
        <v>8</v>
      </c>
      <c r="N68" s="18" t="str">
        <f t="shared" si="6"/>
        <v>MEDIO</v>
      </c>
      <c r="O68" s="16">
        <v>10</v>
      </c>
      <c r="P68" s="17">
        <f t="shared" si="10"/>
        <v>80</v>
      </c>
      <c r="Q68" s="19" t="str">
        <f t="shared" si="11"/>
        <v>III</v>
      </c>
      <c r="R68" s="20" t="str">
        <f t="shared" si="12"/>
        <v>MEJORABLE</v>
      </c>
      <c r="S68" s="16">
        <v>4</v>
      </c>
      <c r="T68" s="16">
        <v>0</v>
      </c>
      <c r="U68" s="16">
        <v>0</v>
      </c>
      <c r="V68" s="16">
        <v>0</v>
      </c>
      <c r="W68" s="21">
        <f t="shared" si="8"/>
        <v>4</v>
      </c>
      <c r="X68" s="15" t="s">
        <v>64</v>
      </c>
      <c r="Y68" s="15" t="s">
        <v>65</v>
      </c>
      <c r="Z68" s="16" t="s">
        <v>48</v>
      </c>
      <c r="AA68" s="15" t="s">
        <v>49</v>
      </c>
      <c r="AB68" s="15" t="s">
        <v>66</v>
      </c>
      <c r="AC68" s="15" t="s">
        <v>67</v>
      </c>
      <c r="AD68" s="23" t="s">
        <v>48</v>
      </c>
      <c r="AE68" s="24"/>
      <c r="AF68" s="3"/>
      <c r="AG68" s="3"/>
      <c r="AH68" s="3"/>
    </row>
    <row r="69" spans="1:34" s="6" customFormat="1" ht="96" x14ac:dyDescent="0.45">
      <c r="A69" s="101"/>
      <c r="B69" s="93"/>
      <c r="C69" s="94"/>
      <c r="D69" s="12" t="s">
        <v>60</v>
      </c>
      <c r="E69" s="13" t="s">
        <v>143</v>
      </c>
      <c r="F69" s="12" t="s">
        <v>62</v>
      </c>
      <c r="G69" s="15" t="s">
        <v>105</v>
      </c>
      <c r="H69" s="15" t="s">
        <v>45</v>
      </c>
      <c r="I69" s="15" t="s">
        <v>45</v>
      </c>
      <c r="J69" s="15" t="s">
        <v>45</v>
      </c>
      <c r="K69" s="16">
        <v>2</v>
      </c>
      <c r="L69" s="16">
        <v>4</v>
      </c>
      <c r="M69" s="17">
        <f t="shared" si="9"/>
        <v>8</v>
      </c>
      <c r="N69" s="18" t="str">
        <f t="shared" si="6"/>
        <v>MEDIO</v>
      </c>
      <c r="O69" s="16">
        <v>25</v>
      </c>
      <c r="P69" s="17">
        <f t="shared" si="10"/>
        <v>200</v>
      </c>
      <c r="Q69" s="19" t="str">
        <f t="shared" si="11"/>
        <v>II</v>
      </c>
      <c r="R69" s="20" t="str">
        <f t="shared" si="12"/>
        <v>ACEPTABLE CON CONTROL ESPECIFICO</v>
      </c>
      <c r="S69" s="16">
        <v>4</v>
      </c>
      <c r="T69" s="16">
        <v>0</v>
      </c>
      <c r="U69" s="16">
        <v>0</v>
      </c>
      <c r="V69" s="16">
        <v>0</v>
      </c>
      <c r="W69" s="21">
        <f t="shared" si="8"/>
        <v>4</v>
      </c>
      <c r="X69" s="15" t="s">
        <v>105</v>
      </c>
      <c r="Y69" s="15" t="s">
        <v>65</v>
      </c>
      <c r="Z69" s="15" t="s">
        <v>48</v>
      </c>
      <c r="AA69" s="15" t="s">
        <v>48</v>
      </c>
      <c r="AB69" s="15" t="s">
        <v>48</v>
      </c>
      <c r="AC69" s="15" t="s">
        <v>144</v>
      </c>
      <c r="AD69" s="23" t="s">
        <v>48</v>
      </c>
      <c r="AE69" s="24"/>
      <c r="AF69" s="3"/>
      <c r="AG69" s="3"/>
      <c r="AH69" s="3"/>
    </row>
    <row r="70" spans="1:34" s="6" customFormat="1" ht="113" x14ac:dyDescent="0.45">
      <c r="A70" s="101"/>
      <c r="B70" s="93"/>
      <c r="C70" s="94"/>
      <c r="D70" s="12" t="s">
        <v>60</v>
      </c>
      <c r="E70" s="25" t="s">
        <v>145</v>
      </c>
      <c r="F70" s="12" t="s">
        <v>62</v>
      </c>
      <c r="G70" s="15" t="s">
        <v>146</v>
      </c>
      <c r="H70" s="26" t="s">
        <v>45</v>
      </c>
      <c r="I70" s="26" t="s">
        <v>45</v>
      </c>
      <c r="J70" s="26" t="s">
        <v>45</v>
      </c>
      <c r="K70" s="16">
        <v>2</v>
      </c>
      <c r="L70" s="16">
        <v>4</v>
      </c>
      <c r="M70" s="17">
        <f t="shared" si="9"/>
        <v>8</v>
      </c>
      <c r="N70" s="18" t="str">
        <f t="shared" si="6"/>
        <v>MEDIO</v>
      </c>
      <c r="O70" s="16">
        <v>60</v>
      </c>
      <c r="P70" s="17">
        <f t="shared" si="10"/>
        <v>480</v>
      </c>
      <c r="Q70" s="19" t="str">
        <f t="shared" si="11"/>
        <v>II</v>
      </c>
      <c r="R70" s="20" t="str">
        <f t="shared" si="12"/>
        <v>ACEPTABLE CON CONTROL ESPECIFICO</v>
      </c>
      <c r="S70" s="16">
        <v>4</v>
      </c>
      <c r="T70" s="16">
        <v>0</v>
      </c>
      <c r="U70" s="16">
        <v>0</v>
      </c>
      <c r="V70" s="16">
        <v>0</v>
      </c>
      <c r="W70" s="21">
        <f t="shared" si="8"/>
        <v>4</v>
      </c>
      <c r="X70" s="15" t="s">
        <v>147</v>
      </c>
      <c r="Y70" s="16" t="s">
        <v>148</v>
      </c>
      <c r="Z70" s="16" t="s">
        <v>48</v>
      </c>
      <c r="AA70" s="15" t="s">
        <v>49</v>
      </c>
      <c r="AB70" s="15" t="s">
        <v>149</v>
      </c>
      <c r="AC70" s="15" t="s">
        <v>150</v>
      </c>
      <c r="AD70" s="23" t="s">
        <v>48</v>
      </c>
      <c r="AE70" s="24"/>
      <c r="AF70" s="3"/>
      <c r="AG70" s="3"/>
      <c r="AH70" s="3"/>
    </row>
    <row r="71" spans="1:34" s="6" customFormat="1" ht="135" x14ac:dyDescent="0.45">
      <c r="A71" s="101"/>
      <c r="B71" s="93"/>
      <c r="C71" s="94"/>
      <c r="D71" s="12" t="s">
        <v>40</v>
      </c>
      <c r="E71" s="29" t="s">
        <v>112</v>
      </c>
      <c r="F71" s="12" t="s">
        <v>62</v>
      </c>
      <c r="G71" s="15" t="s">
        <v>91</v>
      </c>
      <c r="H71" s="26" t="s">
        <v>45</v>
      </c>
      <c r="I71" s="26" t="s">
        <v>45</v>
      </c>
      <c r="J71" s="26" t="s">
        <v>45</v>
      </c>
      <c r="K71" s="16">
        <v>2</v>
      </c>
      <c r="L71" s="16">
        <v>2</v>
      </c>
      <c r="M71" s="17">
        <f t="shared" si="9"/>
        <v>4</v>
      </c>
      <c r="N71" s="18" t="str">
        <f t="shared" si="6"/>
        <v>BAJO</v>
      </c>
      <c r="O71" s="16">
        <v>100</v>
      </c>
      <c r="P71" s="17">
        <f t="shared" si="10"/>
        <v>400</v>
      </c>
      <c r="Q71" s="19" t="str">
        <f t="shared" si="11"/>
        <v>II</v>
      </c>
      <c r="R71" s="20" t="str">
        <f t="shared" si="12"/>
        <v>ACEPTABLE CON CONTROL ESPECIFICO</v>
      </c>
      <c r="S71" s="16">
        <v>4</v>
      </c>
      <c r="T71" s="16">
        <v>0</v>
      </c>
      <c r="U71" s="16">
        <v>0</v>
      </c>
      <c r="V71" s="16">
        <v>0</v>
      </c>
      <c r="W71" s="21">
        <f t="shared" si="8"/>
        <v>4</v>
      </c>
      <c r="X71" s="15" t="s">
        <v>86</v>
      </c>
      <c r="Y71" s="15" t="s">
        <v>65</v>
      </c>
      <c r="Z71" s="15" t="s">
        <v>48</v>
      </c>
      <c r="AA71" s="15" t="s">
        <v>48</v>
      </c>
      <c r="AB71" s="15" t="s">
        <v>48</v>
      </c>
      <c r="AC71" s="15" t="s">
        <v>92</v>
      </c>
      <c r="AD71" s="23" t="s">
        <v>48</v>
      </c>
      <c r="AE71" s="24"/>
      <c r="AF71" s="3"/>
      <c r="AG71" s="3"/>
      <c r="AH71" s="3"/>
    </row>
    <row r="72" spans="1:34" s="6" customFormat="1" ht="157.5" x14ac:dyDescent="0.45">
      <c r="A72" s="101"/>
      <c r="B72" s="93"/>
      <c r="C72" s="94"/>
      <c r="D72" s="12" t="s">
        <v>40</v>
      </c>
      <c r="E72" s="27" t="s">
        <v>74</v>
      </c>
      <c r="F72" s="28" t="s">
        <v>57</v>
      </c>
      <c r="G72" s="14" t="s">
        <v>75</v>
      </c>
      <c r="H72" s="14" t="s">
        <v>44</v>
      </c>
      <c r="I72" s="14" t="s">
        <v>76</v>
      </c>
      <c r="J72" s="14" t="s">
        <v>77</v>
      </c>
      <c r="K72" s="16">
        <v>2</v>
      </c>
      <c r="L72" s="16">
        <v>2</v>
      </c>
      <c r="M72" s="17">
        <f t="shared" si="9"/>
        <v>4</v>
      </c>
      <c r="N72" s="18" t="str">
        <f t="shared" si="6"/>
        <v>BAJO</v>
      </c>
      <c r="O72" s="16">
        <v>25</v>
      </c>
      <c r="P72" s="17">
        <f t="shared" si="10"/>
        <v>100</v>
      </c>
      <c r="Q72" s="19" t="str">
        <f t="shared" si="11"/>
        <v>III</v>
      </c>
      <c r="R72" s="20" t="str">
        <f t="shared" si="12"/>
        <v>MEJORABLE</v>
      </c>
      <c r="S72" s="16">
        <v>1</v>
      </c>
      <c r="T72" s="16">
        <v>0</v>
      </c>
      <c r="U72" s="16"/>
      <c r="V72" s="16">
        <v>0</v>
      </c>
      <c r="W72" s="21">
        <f t="shared" si="8"/>
        <v>1</v>
      </c>
      <c r="X72" s="15" t="s">
        <v>78</v>
      </c>
      <c r="Y72" s="16" t="s">
        <v>40</v>
      </c>
      <c r="Z72" s="15" t="s">
        <v>79</v>
      </c>
      <c r="AA72" s="15" t="s">
        <v>79</v>
      </c>
      <c r="AB72" s="15" t="s">
        <v>79</v>
      </c>
      <c r="AC72" s="22" t="s">
        <v>80</v>
      </c>
      <c r="AD72" s="23" t="s">
        <v>81</v>
      </c>
      <c r="AE72" s="24"/>
      <c r="AF72" s="3"/>
      <c r="AG72" s="3"/>
      <c r="AH72" s="3"/>
    </row>
    <row r="73" spans="1:34" s="6" customFormat="1" ht="113.5" x14ac:dyDescent="0.45">
      <c r="A73" s="101"/>
      <c r="B73" s="93"/>
      <c r="C73" s="94"/>
      <c r="D73" s="12" t="s">
        <v>40</v>
      </c>
      <c r="E73" s="12" t="s">
        <v>97</v>
      </c>
      <c r="F73" s="12" t="s">
        <v>62</v>
      </c>
      <c r="G73" s="15" t="s">
        <v>83</v>
      </c>
      <c r="H73" s="26" t="s">
        <v>45</v>
      </c>
      <c r="I73" s="26" t="s">
        <v>84</v>
      </c>
      <c r="J73" s="26" t="s">
        <v>85</v>
      </c>
      <c r="K73" s="16">
        <v>2</v>
      </c>
      <c r="L73" s="16">
        <v>3</v>
      </c>
      <c r="M73" s="17">
        <f t="shared" si="9"/>
        <v>6</v>
      </c>
      <c r="N73" s="18" t="str">
        <f t="shared" ref="N73:N74" si="13">IF(M73&gt;=24,"MUY ALTO",IF(M73&gt;=10,"ALTO",IF(M73&gt;=6,"MEDIO","BAJO")))</f>
        <v>MEDIO</v>
      </c>
      <c r="O73" s="16">
        <v>100</v>
      </c>
      <c r="P73" s="17">
        <f t="shared" si="10"/>
        <v>600</v>
      </c>
      <c r="Q73" s="19" t="str">
        <f t="shared" si="11"/>
        <v>I</v>
      </c>
      <c r="R73" s="20" t="str">
        <f t="shared" si="12"/>
        <v>NO ACEPTABLE</v>
      </c>
      <c r="S73" s="16">
        <v>1</v>
      </c>
      <c r="T73" s="16">
        <v>0</v>
      </c>
      <c r="U73" s="16">
        <v>0</v>
      </c>
      <c r="V73" s="16">
        <v>0</v>
      </c>
      <c r="W73" s="21">
        <f t="shared" si="8"/>
        <v>1</v>
      </c>
      <c r="X73" s="22" t="s">
        <v>86</v>
      </c>
      <c r="Y73" s="16" t="s">
        <v>87</v>
      </c>
      <c r="Z73" s="15" t="s">
        <v>48</v>
      </c>
      <c r="AA73" s="15" t="s">
        <v>48</v>
      </c>
      <c r="AB73" s="15" t="s">
        <v>48</v>
      </c>
      <c r="AC73" s="22" t="s">
        <v>89</v>
      </c>
      <c r="AD73" s="23" t="s">
        <v>48</v>
      </c>
      <c r="AE73" s="24"/>
      <c r="AF73" s="3"/>
      <c r="AG73" s="3"/>
      <c r="AH73" s="3"/>
    </row>
    <row r="74" spans="1:34" s="6" customFormat="1" ht="135" x14ac:dyDescent="0.45">
      <c r="A74" s="101"/>
      <c r="B74" s="93"/>
      <c r="C74" s="94"/>
      <c r="D74" s="12" t="s">
        <v>40</v>
      </c>
      <c r="E74" s="29" t="s">
        <v>90</v>
      </c>
      <c r="F74" s="12" t="s">
        <v>62</v>
      </c>
      <c r="G74" s="15" t="s">
        <v>91</v>
      </c>
      <c r="H74" s="26" t="s">
        <v>45</v>
      </c>
      <c r="I74" s="26" t="s">
        <v>45</v>
      </c>
      <c r="J74" s="26" t="s">
        <v>45</v>
      </c>
      <c r="K74" s="16">
        <v>2</v>
      </c>
      <c r="L74" s="16">
        <v>3</v>
      </c>
      <c r="M74" s="17">
        <f t="shared" si="9"/>
        <v>6</v>
      </c>
      <c r="N74" s="18" t="str">
        <f t="shared" si="13"/>
        <v>MEDIO</v>
      </c>
      <c r="O74" s="16">
        <v>100</v>
      </c>
      <c r="P74" s="17">
        <f t="shared" si="10"/>
        <v>600</v>
      </c>
      <c r="Q74" s="19" t="str">
        <f t="shared" si="11"/>
        <v>I</v>
      </c>
      <c r="R74" s="20" t="str">
        <f t="shared" si="12"/>
        <v>NO ACEPTABLE</v>
      </c>
      <c r="S74" s="16">
        <v>1</v>
      </c>
      <c r="T74" s="16">
        <v>0</v>
      </c>
      <c r="U74" s="16">
        <v>0</v>
      </c>
      <c r="V74" s="16">
        <v>0</v>
      </c>
      <c r="W74" s="21">
        <f t="shared" si="8"/>
        <v>1</v>
      </c>
      <c r="X74" s="15" t="s">
        <v>86</v>
      </c>
      <c r="Y74" s="15" t="s">
        <v>65</v>
      </c>
      <c r="Z74" s="15" t="s">
        <v>48</v>
      </c>
      <c r="AA74" s="15" t="s">
        <v>48</v>
      </c>
      <c r="AB74" s="15" t="s">
        <v>48</v>
      </c>
      <c r="AC74" s="15" t="s">
        <v>92</v>
      </c>
      <c r="AD74" s="23" t="s">
        <v>48</v>
      </c>
      <c r="AE74" s="24"/>
      <c r="AF74" s="3"/>
      <c r="AG74" s="3"/>
      <c r="AH74" s="3"/>
    </row>
    <row r="75" spans="1:34" x14ac:dyDescent="0.3">
      <c r="A75" s="32"/>
      <c r="B75" s="32"/>
      <c r="C75" s="33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4" x14ac:dyDescent="0.3">
      <c r="A76" s="32"/>
      <c r="B76" s="32"/>
      <c r="C76" s="33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4" x14ac:dyDescent="0.3">
      <c r="A77" s="32"/>
      <c r="B77" s="32"/>
      <c r="C77" s="33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4" ht="14.5" thickBot="1" x14ac:dyDescent="0.35">
      <c r="A78" s="32"/>
      <c r="B78" s="32"/>
      <c r="C78" s="33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4" ht="50.5" x14ac:dyDescent="0.3">
      <c r="A79" s="32"/>
      <c r="B79" s="32"/>
      <c r="C79" s="84" t="s">
        <v>153</v>
      </c>
      <c r="D79" s="85"/>
      <c r="E79" s="85"/>
      <c r="F79" s="85"/>
      <c r="G79" s="85"/>
      <c r="H79" s="85"/>
      <c r="I79" s="85"/>
      <c r="J79" s="86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4" ht="50.5" x14ac:dyDescent="0.3">
      <c r="A80" s="32"/>
      <c r="B80" s="32"/>
      <c r="C80" s="87" t="s">
        <v>154</v>
      </c>
      <c r="D80" s="88"/>
      <c r="E80" s="88"/>
      <c r="F80" s="88"/>
      <c r="G80" s="88"/>
      <c r="H80" s="88"/>
      <c r="I80" s="88"/>
      <c r="J80" s="89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ht="44" thickBot="1" x14ac:dyDescent="0.35">
      <c r="A81" s="32"/>
      <c r="B81" s="32"/>
      <c r="C81" s="90" t="s">
        <v>155</v>
      </c>
      <c r="D81" s="91"/>
      <c r="E81" s="91"/>
      <c r="F81" s="34" t="s">
        <v>156</v>
      </c>
      <c r="G81" s="91" t="s">
        <v>157</v>
      </c>
      <c r="H81" s="91"/>
      <c r="I81" s="91"/>
      <c r="J81" s="9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ht="58.5" thickBot="1" x14ac:dyDescent="0.35">
      <c r="A82" s="32"/>
      <c r="B82" s="32"/>
      <c r="C82" s="80" t="s">
        <v>158</v>
      </c>
      <c r="D82" s="81"/>
      <c r="E82" s="81"/>
      <c r="F82" s="35">
        <v>1200</v>
      </c>
      <c r="G82" s="82" t="s">
        <v>159</v>
      </c>
      <c r="H82" s="82"/>
      <c r="I82" s="82"/>
      <c r="J82" s="83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ht="58" x14ac:dyDescent="0.3">
      <c r="A83" s="32"/>
      <c r="B83" s="32"/>
      <c r="C83" s="80" t="s">
        <v>160</v>
      </c>
      <c r="D83" s="81"/>
      <c r="E83" s="81"/>
      <c r="F83" s="35">
        <v>1200</v>
      </c>
      <c r="G83" s="82" t="s">
        <v>159</v>
      </c>
      <c r="H83" s="82"/>
      <c r="I83" s="82"/>
      <c r="J83" s="83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ht="58" x14ac:dyDescent="0.3">
      <c r="A84" s="32"/>
      <c r="B84" s="32"/>
      <c r="C84" s="68" t="s">
        <v>161</v>
      </c>
      <c r="D84" s="69"/>
      <c r="E84" s="69"/>
      <c r="F84" s="36">
        <v>480</v>
      </c>
      <c r="G84" s="70" t="s">
        <v>162</v>
      </c>
      <c r="H84" s="70"/>
      <c r="I84" s="70"/>
      <c r="J84" s="71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ht="58" x14ac:dyDescent="0.3">
      <c r="A85" s="32"/>
      <c r="B85" s="32"/>
      <c r="C85" s="68" t="s">
        <v>163</v>
      </c>
      <c r="D85" s="69"/>
      <c r="E85" s="69"/>
      <c r="F85" s="36">
        <v>450</v>
      </c>
      <c r="G85" s="70" t="s">
        <v>162</v>
      </c>
      <c r="H85" s="70"/>
      <c r="I85" s="70"/>
      <c r="J85" s="71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ht="58" x14ac:dyDescent="0.3">
      <c r="A86" s="32"/>
      <c r="B86" s="32"/>
      <c r="C86" s="78" t="s">
        <v>164</v>
      </c>
      <c r="D86" s="79"/>
      <c r="E86" s="79"/>
      <c r="F86" s="36">
        <v>450</v>
      </c>
      <c r="G86" s="70" t="s">
        <v>162</v>
      </c>
      <c r="H86" s="70"/>
      <c r="I86" s="70"/>
      <c r="J86" s="71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58" x14ac:dyDescent="0.3">
      <c r="A87" s="32"/>
      <c r="B87" s="32"/>
      <c r="C87" s="78" t="s">
        <v>165</v>
      </c>
      <c r="D87" s="79"/>
      <c r="E87" s="79"/>
      <c r="F87" s="36">
        <v>450</v>
      </c>
      <c r="G87" s="70" t="s">
        <v>162</v>
      </c>
      <c r="H87" s="70"/>
      <c r="I87" s="70"/>
      <c r="J87" s="71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58" x14ac:dyDescent="0.3">
      <c r="A88" s="32"/>
      <c r="B88" s="32"/>
      <c r="C88" s="68" t="s">
        <v>164</v>
      </c>
      <c r="D88" s="69"/>
      <c r="E88" s="69"/>
      <c r="F88" s="36">
        <v>450</v>
      </c>
      <c r="G88" s="70" t="s">
        <v>162</v>
      </c>
      <c r="H88" s="70"/>
      <c r="I88" s="70"/>
      <c r="J88" s="71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58" x14ac:dyDescent="0.3">
      <c r="A89" s="32"/>
      <c r="B89" s="32"/>
      <c r="C89" s="72" t="s">
        <v>152</v>
      </c>
      <c r="D89" s="73"/>
      <c r="E89" s="73"/>
      <c r="F89" s="36">
        <v>300</v>
      </c>
      <c r="G89" s="70" t="s">
        <v>162</v>
      </c>
      <c r="H89" s="70"/>
      <c r="I89" s="70"/>
      <c r="J89" s="71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58" x14ac:dyDescent="0.3">
      <c r="A90" s="32"/>
      <c r="B90" s="32"/>
      <c r="C90" s="72" t="s">
        <v>166</v>
      </c>
      <c r="D90" s="73"/>
      <c r="E90" s="73"/>
      <c r="F90" s="37">
        <v>300</v>
      </c>
      <c r="G90" s="70" t="s">
        <v>162</v>
      </c>
      <c r="H90" s="70"/>
      <c r="I90" s="70"/>
      <c r="J90" s="71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ht="58" x14ac:dyDescent="0.3">
      <c r="A91" s="32"/>
      <c r="B91" s="32"/>
      <c r="C91" s="72" t="s">
        <v>167</v>
      </c>
      <c r="D91" s="73"/>
      <c r="E91" s="73"/>
      <c r="F91" s="37">
        <v>300</v>
      </c>
      <c r="G91" s="70" t="s">
        <v>162</v>
      </c>
      <c r="H91" s="70"/>
      <c r="I91" s="70"/>
      <c r="J91" s="71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58" x14ac:dyDescent="0.3">
      <c r="A92" s="32"/>
      <c r="B92" s="32"/>
      <c r="C92" s="68" t="s">
        <v>168</v>
      </c>
      <c r="D92" s="69"/>
      <c r="E92" s="69"/>
      <c r="F92" s="36">
        <v>200</v>
      </c>
      <c r="G92" s="70" t="s">
        <v>162</v>
      </c>
      <c r="H92" s="70"/>
      <c r="I92" s="70"/>
      <c r="J92" s="71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ht="58" x14ac:dyDescent="0.3">
      <c r="A93" s="32"/>
      <c r="B93" s="32"/>
      <c r="C93" s="72" t="s">
        <v>169</v>
      </c>
      <c r="D93" s="73"/>
      <c r="E93" s="73"/>
      <c r="F93" s="37">
        <v>200</v>
      </c>
      <c r="G93" s="70" t="s">
        <v>162</v>
      </c>
      <c r="H93" s="70"/>
      <c r="I93" s="70"/>
      <c r="J93" s="71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ht="58.5" thickBot="1" x14ac:dyDescent="0.35">
      <c r="A94" s="32"/>
      <c r="B94" s="32"/>
      <c r="C94" s="74" t="s">
        <v>170</v>
      </c>
      <c r="D94" s="75"/>
      <c r="E94" s="75"/>
      <c r="F94" s="38">
        <v>200</v>
      </c>
      <c r="G94" s="76" t="s">
        <v>162</v>
      </c>
      <c r="H94" s="76"/>
      <c r="I94" s="76"/>
      <c r="J94" s="77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x14ac:dyDescent="0.3">
      <c r="A95" s="32"/>
      <c r="B95" s="32"/>
      <c r="C95" s="39"/>
      <c r="D95" s="39"/>
      <c r="E95" s="39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x14ac:dyDescent="0.3">
      <c r="A96" s="32"/>
      <c r="B96" s="32"/>
      <c r="C96" s="39"/>
      <c r="D96" s="39"/>
      <c r="E96" s="39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x14ac:dyDescent="0.3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x14ac:dyDescent="0.3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x14ac:dyDescent="0.3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x14ac:dyDescent="0.3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x14ac:dyDescent="0.3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x14ac:dyDescent="0.3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x14ac:dyDescent="0.3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ht="43.5" x14ac:dyDescent="0.3">
      <c r="A104" s="32"/>
      <c r="B104" s="32"/>
      <c r="C104" s="62" t="s">
        <v>171</v>
      </c>
      <c r="D104" s="62"/>
      <c r="E104" s="62"/>
      <c r="F104" s="40" t="s">
        <v>156</v>
      </c>
      <c r="G104" s="62" t="s">
        <v>157</v>
      </c>
      <c r="H104" s="62"/>
      <c r="I104" s="62"/>
      <c r="J104" s="6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ht="58" x14ac:dyDescent="0.3">
      <c r="A105" s="32"/>
      <c r="B105" s="32"/>
      <c r="C105" s="41" t="s">
        <v>172</v>
      </c>
      <c r="D105" s="42"/>
      <c r="E105" s="42"/>
      <c r="F105" s="36">
        <v>600</v>
      </c>
      <c r="G105" s="63" t="s">
        <v>173</v>
      </c>
      <c r="H105" s="63"/>
      <c r="I105" s="63"/>
      <c r="J105" s="64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ht="58" x14ac:dyDescent="0.3">
      <c r="A106" s="32"/>
      <c r="B106" s="32"/>
      <c r="C106" s="65" t="s">
        <v>174</v>
      </c>
      <c r="D106" s="66"/>
      <c r="E106" s="67"/>
      <c r="F106" s="43">
        <v>600</v>
      </c>
      <c r="G106" s="63" t="s">
        <v>173</v>
      </c>
      <c r="H106" s="63"/>
      <c r="I106" s="63"/>
      <c r="J106" s="64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x14ac:dyDescent="0.3">
      <c r="A107" s="32"/>
      <c r="B107" s="32"/>
      <c r="C107" s="44"/>
      <c r="D107" s="44"/>
      <c r="E107" s="44"/>
      <c r="F107" s="44"/>
      <c r="G107" s="44"/>
      <c r="H107" s="44"/>
      <c r="I107" s="44"/>
      <c r="J107" s="44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x14ac:dyDescent="0.3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x14ac:dyDescent="0.3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x14ac:dyDescent="0.3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1:30" x14ac:dyDescent="0.3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0" x14ac:dyDescent="0.3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30" x14ac:dyDescent="0.3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30" x14ac:dyDescent="0.3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30" x14ac:dyDescent="0.3">
      <c r="A115" s="32"/>
      <c r="B115" s="32"/>
      <c r="C115" s="33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</sheetData>
  <mergeCells count="73">
    <mergeCell ref="A1:B4"/>
    <mergeCell ref="C1:AB2"/>
    <mergeCell ref="C3:AB4"/>
    <mergeCell ref="A5:C5"/>
    <mergeCell ref="AC5:AD5"/>
    <mergeCell ref="A6:C6"/>
    <mergeCell ref="A7:C7"/>
    <mergeCell ref="D7:Z7"/>
    <mergeCell ref="AA7:AB7"/>
    <mergeCell ref="AC7:AD7"/>
    <mergeCell ref="A10:A74"/>
    <mergeCell ref="B10:B22"/>
    <mergeCell ref="C10:C22"/>
    <mergeCell ref="D8:D9"/>
    <mergeCell ref="E8:F8"/>
    <mergeCell ref="A8:A9"/>
    <mergeCell ref="B8:B9"/>
    <mergeCell ref="C8:C9"/>
    <mergeCell ref="B23:B33"/>
    <mergeCell ref="C23:C33"/>
    <mergeCell ref="S8:W8"/>
    <mergeCell ref="X8:Y8"/>
    <mergeCell ref="Z8:AD8"/>
    <mergeCell ref="G8:G9"/>
    <mergeCell ref="H8:J8"/>
    <mergeCell ref="K8:Q8"/>
    <mergeCell ref="B62:B74"/>
    <mergeCell ref="C62:C74"/>
    <mergeCell ref="B51:B61"/>
    <mergeCell ref="C51:C61"/>
    <mergeCell ref="B34:B43"/>
    <mergeCell ref="C34:C43"/>
    <mergeCell ref="B44:B50"/>
    <mergeCell ref="C44:C50"/>
    <mergeCell ref="C79:J79"/>
    <mergeCell ref="C80:J80"/>
    <mergeCell ref="C81:E81"/>
    <mergeCell ref="G81:J81"/>
    <mergeCell ref="C82:E82"/>
    <mergeCell ref="G82:J82"/>
    <mergeCell ref="C88:E88"/>
    <mergeCell ref="G88:J88"/>
    <mergeCell ref="C83:E83"/>
    <mergeCell ref="G83:J83"/>
    <mergeCell ref="C84:E84"/>
    <mergeCell ref="G84:J84"/>
    <mergeCell ref="C85:E85"/>
    <mergeCell ref="G85:J85"/>
    <mergeCell ref="G105:J105"/>
    <mergeCell ref="C106:E106"/>
    <mergeCell ref="G106:J106"/>
    <mergeCell ref="C92:E92"/>
    <mergeCell ref="G92:J92"/>
    <mergeCell ref="C93:E93"/>
    <mergeCell ref="G93:J93"/>
    <mergeCell ref="C94:E94"/>
    <mergeCell ref="G94:J94"/>
    <mergeCell ref="AC1:AD4"/>
    <mergeCell ref="G5:AB5"/>
    <mergeCell ref="D5:F5"/>
    <mergeCell ref="D6:AB6"/>
    <mergeCell ref="C104:E104"/>
    <mergeCell ref="G104:J104"/>
    <mergeCell ref="C89:E89"/>
    <mergeCell ref="G89:J89"/>
    <mergeCell ref="C90:E90"/>
    <mergeCell ref="G90:J90"/>
    <mergeCell ref="C91:E91"/>
    <mergeCell ref="G91:J91"/>
    <mergeCell ref="C86:E86"/>
    <mergeCell ref="G86:J86"/>
    <mergeCell ref="C87:E87"/>
    <mergeCell ref="G87:J87"/>
  </mergeCells>
  <conditionalFormatting sqref="R10:R74">
    <cfRule type="containsText" dxfId="119" priority="2833" stopIfTrue="1" operator="containsText" text="NO ACEPTABLE">
      <formula>NOT(ISERROR(SEARCH("NO ACEPTABLE",R10)))</formula>
    </cfRule>
    <cfRule type="containsText" dxfId="118" priority="2834" stopIfTrue="1" operator="containsText" text="ACEPTABLE CON CONTROL ESPECIFICO">
      <formula>NOT(ISERROR(SEARCH("ACEPTABLE CON CONTROL ESPECIFICO",R10)))</formula>
    </cfRule>
    <cfRule type="containsText" dxfId="117" priority="2835" stopIfTrue="1" operator="containsText" text="MEJORABLE">
      <formula>NOT(ISERROR(SEARCH("MEJORABLE",R10)))</formula>
    </cfRule>
    <cfRule type="containsText" dxfId="116" priority="2836" stopIfTrue="1" operator="containsText" text="ACEPTABLE">
      <formula>NOT(ISERROR(SEARCH("ACEPTABLE",R10)))</formula>
    </cfRule>
  </conditionalFormatting>
  <conditionalFormatting sqref="N10:N18">
    <cfRule type="cellIs" dxfId="115" priority="2829" stopIfTrue="1" operator="equal">
      <formula>"BAJO"</formula>
    </cfRule>
    <cfRule type="cellIs" dxfId="114" priority="2830" stopIfTrue="1" operator="equal">
      <formula>"MEDIO"</formula>
    </cfRule>
    <cfRule type="cellIs" dxfId="113" priority="2831" stopIfTrue="1" operator="equal">
      <formula>"ALTO"</formula>
    </cfRule>
    <cfRule type="cellIs" dxfId="112" priority="2832" stopIfTrue="1" operator="equal">
      <formula>"MUY ALTO"</formula>
    </cfRule>
  </conditionalFormatting>
  <conditionalFormatting sqref="N20:N22">
    <cfRule type="cellIs" dxfId="111" priority="2825" stopIfTrue="1" operator="equal">
      <formula>"BAJO"</formula>
    </cfRule>
    <cfRule type="cellIs" dxfId="110" priority="2826" stopIfTrue="1" operator="equal">
      <formula>"MEDIO"</formula>
    </cfRule>
    <cfRule type="cellIs" dxfId="109" priority="2827" stopIfTrue="1" operator="equal">
      <formula>"ALTO"</formula>
    </cfRule>
    <cfRule type="cellIs" dxfId="108" priority="2828" stopIfTrue="1" operator="equal">
      <formula>"MUY ALTO"</formula>
    </cfRule>
  </conditionalFormatting>
  <conditionalFormatting sqref="N19">
    <cfRule type="containsText" dxfId="107" priority="2821" stopIfTrue="1" operator="containsText" text="MUY ALTO">
      <formula>NOT(ISERROR(SEARCH("MUY ALTO",N19)))</formula>
    </cfRule>
    <cfRule type="containsText" dxfId="106" priority="2822" stopIfTrue="1" operator="containsText" text="ALTO">
      <formula>NOT(ISERROR(SEARCH("ALTO",N19)))</formula>
    </cfRule>
    <cfRule type="containsText" dxfId="105" priority="2823" stopIfTrue="1" operator="containsText" text="MEDIO">
      <formula>NOT(ISERROR(SEARCH("MEDIO",N19)))</formula>
    </cfRule>
    <cfRule type="containsText" dxfId="104" priority="2824" stopIfTrue="1" operator="containsText" text="BAJO">
      <formula>NOT(ISERROR(SEARCH("BAJO",N19)))</formula>
    </cfRule>
  </conditionalFormatting>
  <conditionalFormatting sqref="N23:N25 N31:N33 N28:N29">
    <cfRule type="cellIs" dxfId="103" priority="2813" stopIfTrue="1" operator="equal">
      <formula>"BAJO"</formula>
    </cfRule>
    <cfRule type="cellIs" dxfId="102" priority="2814" stopIfTrue="1" operator="equal">
      <formula>"MEDIO"</formula>
    </cfRule>
    <cfRule type="cellIs" dxfId="101" priority="2815" stopIfTrue="1" operator="equal">
      <formula>"ALTO"</formula>
    </cfRule>
    <cfRule type="cellIs" dxfId="100" priority="2816" stopIfTrue="1" operator="equal">
      <formula>"MUY ALTO"</formula>
    </cfRule>
  </conditionalFormatting>
  <conditionalFormatting sqref="N44:N46 N50">
    <cfRule type="cellIs" dxfId="99" priority="2817" stopIfTrue="1" operator="equal">
      <formula>"BAJO"</formula>
    </cfRule>
    <cfRule type="cellIs" dxfId="98" priority="2818" stopIfTrue="1" operator="equal">
      <formula>"MEDIO"</formula>
    </cfRule>
    <cfRule type="cellIs" dxfId="97" priority="2819" stopIfTrue="1" operator="equal">
      <formula>"ALTO"</formula>
    </cfRule>
    <cfRule type="cellIs" dxfId="96" priority="2820" stopIfTrue="1" operator="equal">
      <formula>"MUY ALTO"</formula>
    </cfRule>
  </conditionalFormatting>
  <conditionalFormatting sqref="N48">
    <cfRule type="cellIs" dxfId="95" priority="2801" stopIfTrue="1" operator="equal">
      <formula>"BAJO"</formula>
    </cfRule>
    <cfRule type="cellIs" dxfId="94" priority="2802" stopIfTrue="1" operator="equal">
      <formula>"MEDIO"</formula>
    </cfRule>
    <cfRule type="cellIs" dxfId="93" priority="2803" stopIfTrue="1" operator="equal">
      <formula>"ALTO"</formula>
    </cfRule>
    <cfRule type="cellIs" dxfId="92" priority="2804" stopIfTrue="1" operator="equal">
      <formula>"MUY ALTO"</formula>
    </cfRule>
  </conditionalFormatting>
  <conditionalFormatting sqref="N34:N36 N41:N43 N39">
    <cfRule type="cellIs" dxfId="91" priority="2805" stopIfTrue="1" operator="equal">
      <formula>"BAJO"</formula>
    </cfRule>
    <cfRule type="cellIs" dxfId="90" priority="2806" stopIfTrue="1" operator="equal">
      <formula>"MEDIO"</formula>
    </cfRule>
    <cfRule type="cellIs" dxfId="89" priority="2807" stopIfTrue="1" operator="equal">
      <formula>"ALTO"</formula>
    </cfRule>
    <cfRule type="cellIs" dxfId="88" priority="2808" stopIfTrue="1" operator="equal">
      <formula>"MUY ALTO"</formula>
    </cfRule>
  </conditionalFormatting>
  <conditionalFormatting sqref="N30">
    <cfRule type="cellIs" dxfId="87" priority="2809" stopIfTrue="1" operator="equal">
      <formula>"BAJO"</formula>
    </cfRule>
    <cfRule type="cellIs" dxfId="86" priority="2810" stopIfTrue="1" operator="equal">
      <formula>"MEDIO"</formula>
    </cfRule>
    <cfRule type="cellIs" dxfId="85" priority="2811" stopIfTrue="1" operator="equal">
      <formula>"ALTO"</formula>
    </cfRule>
    <cfRule type="cellIs" dxfId="84" priority="2812" stopIfTrue="1" operator="equal">
      <formula>"MUY ALTO"</formula>
    </cfRule>
  </conditionalFormatting>
  <conditionalFormatting sqref="N51:N53">
    <cfRule type="cellIs" dxfId="83" priority="2797" stopIfTrue="1" operator="equal">
      <formula>"BAJO"</formula>
    </cfRule>
    <cfRule type="cellIs" dxfId="82" priority="2798" stopIfTrue="1" operator="equal">
      <formula>"MEDIO"</formula>
    </cfRule>
    <cfRule type="cellIs" dxfId="81" priority="2799" stopIfTrue="1" operator="equal">
      <formula>"ALTO"</formula>
    </cfRule>
    <cfRule type="cellIs" dxfId="80" priority="2800" stopIfTrue="1" operator="equal">
      <formula>"MUY ALTO"</formula>
    </cfRule>
  </conditionalFormatting>
  <conditionalFormatting sqref="N56">
    <cfRule type="cellIs" dxfId="79" priority="2793" stopIfTrue="1" operator="equal">
      <formula>"BAJO"</formula>
    </cfRule>
    <cfRule type="cellIs" dxfId="78" priority="2794" stopIfTrue="1" operator="equal">
      <formula>"MEDIO"</formula>
    </cfRule>
    <cfRule type="cellIs" dxfId="77" priority="2795" stopIfTrue="1" operator="equal">
      <formula>"ALTO"</formula>
    </cfRule>
    <cfRule type="cellIs" dxfId="76" priority="2796" stopIfTrue="1" operator="equal">
      <formula>"MUY ALTO"</formula>
    </cfRule>
  </conditionalFormatting>
  <conditionalFormatting sqref="N57">
    <cfRule type="cellIs" dxfId="75" priority="2789" stopIfTrue="1" operator="equal">
      <formula>"BAJO"</formula>
    </cfRule>
    <cfRule type="cellIs" dxfId="74" priority="2790" stopIfTrue="1" operator="equal">
      <formula>"MEDIO"</formula>
    </cfRule>
    <cfRule type="cellIs" dxfId="73" priority="2791" stopIfTrue="1" operator="equal">
      <formula>"ALTO"</formula>
    </cfRule>
    <cfRule type="cellIs" dxfId="72" priority="2792" stopIfTrue="1" operator="equal">
      <formula>"MUY ALTO"</formula>
    </cfRule>
  </conditionalFormatting>
  <conditionalFormatting sqref="N62:N63 N65 N68 N72:N74">
    <cfRule type="cellIs" dxfId="71" priority="2773" stopIfTrue="1" operator="equal">
      <formula>"BAJO"</formula>
    </cfRule>
    <cfRule type="cellIs" dxfId="70" priority="2774" stopIfTrue="1" operator="equal">
      <formula>"MEDIO"</formula>
    </cfRule>
    <cfRule type="cellIs" dxfId="69" priority="2775" stopIfTrue="1" operator="equal">
      <formula>"ALTO"</formula>
    </cfRule>
    <cfRule type="cellIs" dxfId="68" priority="2776" stopIfTrue="1" operator="equal">
      <formula>"MUY ALTO"</formula>
    </cfRule>
  </conditionalFormatting>
  <conditionalFormatting sqref="N69">
    <cfRule type="cellIs" dxfId="67" priority="2769" stopIfTrue="1" operator="equal">
      <formula>"BAJO"</formula>
    </cfRule>
    <cfRule type="cellIs" dxfId="66" priority="2770" stopIfTrue="1" operator="equal">
      <formula>"MEDIO"</formula>
    </cfRule>
    <cfRule type="cellIs" dxfId="65" priority="2771" stopIfTrue="1" operator="equal">
      <formula>"ALTO"</formula>
    </cfRule>
    <cfRule type="cellIs" dxfId="64" priority="2772" stopIfTrue="1" operator="equal">
      <formula>"MUY ALTO"</formula>
    </cfRule>
  </conditionalFormatting>
  <conditionalFormatting sqref="N64">
    <cfRule type="cellIs" dxfId="63" priority="2765" stopIfTrue="1" operator="equal">
      <formula>"BAJO"</formula>
    </cfRule>
    <cfRule type="cellIs" dxfId="62" priority="2766" stopIfTrue="1" operator="equal">
      <formula>"MEDIO"</formula>
    </cfRule>
    <cfRule type="cellIs" dxfId="61" priority="2767" stopIfTrue="1" operator="equal">
      <formula>"ALTO"</formula>
    </cfRule>
    <cfRule type="cellIs" dxfId="60" priority="2768" stopIfTrue="1" operator="equal">
      <formula>"MUY ALTO"</formula>
    </cfRule>
  </conditionalFormatting>
  <conditionalFormatting sqref="N71">
    <cfRule type="cellIs" dxfId="59" priority="2757" stopIfTrue="1" operator="equal">
      <formula>"BAJO"</formula>
    </cfRule>
    <cfRule type="cellIs" dxfId="58" priority="2758" stopIfTrue="1" operator="equal">
      <formula>"MEDIO"</formula>
    </cfRule>
    <cfRule type="cellIs" dxfId="57" priority="2759" stopIfTrue="1" operator="equal">
      <formula>"ALTO"</formula>
    </cfRule>
    <cfRule type="cellIs" dxfId="56" priority="2760" stopIfTrue="1" operator="equal">
      <formula>"MUY ALTO"</formula>
    </cfRule>
  </conditionalFormatting>
  <conditionalFormatting sqref="N59:N61">
    <cfRule type="cellIs" dxfId="55" priority="2777" stopIfTrue="1" operator="equal">
      <formula>"BAJO"</formula>
    </cfRule>
    <cfRule type="cellIs" dxfId="54" priority="2778" stopIfTrue="1" operator="equal">
      <formula>"MEDIO"</formula>
    </cfRule>
    <cfRule type="cellIs" dxfId="53" priority="2779" stopIfTrue="1" operator="equal">
      <formula>"ALTO"</formula>
    </cfRule>
    <cfRule type="cellIs" dxfId="52" priority="2780" stopIfTrue="1" operator="equal">
      <formula>"MUY ALTO"</formula>
    </cfRule>
  </conditionalFormatting>
  <conditionalFormatting sqref="N67">
    <cfRule type="cellIs" dxfId="51" priority="2761" stopIfTrue="1" operator="equal">
      <formula>"BAJO"</formula>
    </cfRule>
    <cfRule type="cellIs" dxfId="50" priority="2762" stopIfTrue="1" operator="equal">
      <formula>"MEDIO"</formula>
    </cfRule>
    <cfRule type="cellIs" dxfId="49" priority="2763" stopIfTrue="1" operator="equal">
      <formula>"ALTO"</formula>
    </cfRule>
    <cfRule type="cellIs" dxfId="48" priority="2764" stopIfTrue="1" operator="equal">
      <formula>"MUY ALTO"</formula>
    </cfRule>
  </conditionalFormatting>
  <conditionalFormatting sqref="N70">
    <cfRule type="cellIs" dxfId="47" priority="2753" stopIfTrue="1" operator="equal">
      <formula>"BAJO"</formula>
    </cfRule>
    <cfRule type="cellIs" dxfId="46" priority="2754" stopIfTrue="1" operator="equal">
      <formula>"MEDIO"</formula>
    </cfRule>
    <cfRule type="cellIs" dxfId="45" priority="2755" stopIfTrue="1" operator="equal">
      <formula>"ALTO"</formula>
    </cfRule>
    <cfRule type="cellIs" dxfId="44" priority="2756" stopIfTrue="1" operator="equal">
      <formula>"MUY ALTO"</formula>
    </cfRule>
  </conditionalFormatting>
  <conditionalFormatting sqref="N40">
    <cfRule type="cellIs" dxfId="43" priority="2749" stopIfTrue="1" operator="equal">
      <formula>"BAJO"</formula>
    </cfRule>
    <cfRule type="cellIs" dxfId="42" priority="2750" stopIfTrue="1" operator="equal">
      <formula>"MEDIO"</formula>
    </cfRule>
    <cfRule type="cellIs" dxfId="41" priority="2751" stopIfTrue="1" operator="equal">
      <formula>"ALTO"</formula>
    </cfRule>
    <cfRule type="cellIs" dxfId="40" priority="2752" stopIfTrue="1" operator="equal">
      <formula>"MUY ALTO"</formula>
    </cfRule>
  </conditionalFormatting>
  <conditionalFormatting sqref="N49">
    <cfRule type="cellIs" dxfId="39" priority="2745" stopIfTrue="1" operator="equal">
      <formula>"BAJO"</formula>
    </cfRule>
    <cfRule type="cellIs" dxfId="38" priority="2746" stopIfTrue="1" operator="equal">
      <formula>"MEDIO"</formula>
    </cfRule>
    <cfRule type="cellIs" dxfId="37" priority="2747" stopIfTrue="1" operator="equal">
      <formula>"ALTO"</formula>
    </cfRule>
    <cfRule type="cellIs" dxfId="36" priority="2748" stopIfTrue="1" operator="equal">
      <formula>"MUY ALTO"</formula>
    </cfRule>
  </conditionalFormatting>
  <conditionalFormatting sqref="N58">
    <cfRule type="cellIs" dxfId="35" priority="2741" stopIfTrue="1" operator="equal">
      <formula>"BAJO"</formula>
    </cfRule>
    <cfRule type="cellIs" dxfId="34" priority="2742" stopIfTrue="1" operator="equal">
      <formula>"MEDIO"</formula>
    </cfRule>
    <cfRule type="cellIs" dxfId="33" priority="2743" stopIfTrue="1" operator="equal">
      <formula>"ALTO"</formula>
    </cfRule>
    <cfRule type="cellIs" dxfId="32" priority="2744" stopIfTrue="1" operator="equal">
      <formula>"MUY ALTO"</formula>
    </cfRule>
  </conditionalFormatting>
  <conditionalFormatting sqref="N38">
    <cfRule type="cellIs" dxfId="31" priority="2733" stopIfTrue="1" operator="equal">
      <formula>"BAJO"</formula>
    </cfRule>
    <cfRule type="cellIs" dxfId="30" priority="2734" stopIfTrue="1" operator="equal">
      <formula>"MEDIO"</formula>
    </cfRule>
    <cfRule type="cellIs" dxfId="29" priority="2735" stopIfTrue="1" operator="equal">
      <formula>"ALTO"</formula>
    </cfRule>
    <cfRule type="cellIs" dxfId="28" priority="2736" stopIfTrue="1" operator="equal">
      <formula>"MUY ALTO"</formula>
    </cfRule>
  </conditionalFormatting>
  <conditionalFormatting sqref="N47">
    <cfRule type="cellIs" dxfId="27" priority="2729" stopIfTrue="1" operator="equal">
      <formula>"BAJO"</formula>
    </cfRule>
    <cfRule type="cellIs" dxfId="26" priority="2730" stopIfTrue="1" operator="equal">
      <formula>"MEDIO"</formula>
    </cfRule>
    <cfRule type="cellIs" dxfId="25" priority="2731" stopIfTrue="1" operator="equal">
      <formula>"ALTO"</formula>
    </cfRule>
    <cfRule type="cellIs" dxfId="24" priority="2732" stopIfTrue="1" operator="equal">
      <formula>"MUY ALTO"</formula>
    </cfRule>
  </conditionalFormatting>
  <conditionalFormatting sqref="N55">
    <cfRule type="cellIs" dxfId="23" priority="2725" stopIfTrue="1" operator="equal">
      <formula>"BAJO"</formula>
    </cfRule>
    <cfRule type="cellIs" dxfId="22" priority="2726" stopIfTrue="1" operator="equal">
      <formula>"MEDIO"</formula>
    </cfRule>
    <cfRule type="cellIs" dxfId="21" priority="2727" stopIfTrue="1" operator="equal">
      <formula>"ALTO"</formula>
    </cfRule>
    <cfRule type="cellIs" dxfId="20" priority="2728" stopIfTrue="1" operator="equal">
      <formula>"MUY ALTO"</formula>
    </cfRule>
  </conditionalFormatting>
  <conditionalFormatting sqref="N37">
    <cfRule type="cellIs" dxfId="19" priority="2717" stopIfTrue="1" operator="equal">
      <formula>"BAJO"</formula>
    </cfRule>
    <cfRule type="cellIs" dxfId="18" priority="2718" stopIfTrue="1" operator="equal">
      <formula>"MEDIO"</formula>
    </cfRule>
    <cfRule type="cellIs" dxfId="17" priority="2719" stopIfTrue="1" operator="equal">
      <formula>"ALTO"</formula>
    </cfRule>
    <cfRule type="cellIs" dxfId="16" priority="2720" stopIfTrue="1" operator="equal">
      <formula>"MUY ALTO"</formula>
    </cfRule>
  </conditionalFormatting>
  <conditionalFormatting sqref="N54">
    <cfRule type="cellIs" dxfId="15" priority="2713" stopIfTrue="1" operator="equal">
      <formula>"BAJO"</formula>
    </cfRule>
    <cfRule type="cellIs" dxfId="14" priority="2714" stopIfTrue="1" operator="equal">
      <formula>"MEDIO"</formula>
    </cfRule>
    <cfRule type="cellIs" dxfId="13" priority="2715" stopIfTrue="1" operator="equal">
      <formula>"ALTO"</formula>
    </cfRule>
    <cfRule type="cellIs" dxfId="12" priority="2716" stopIfTrue="1" operator="equal">
      <formula>"MUY ALTO"</formula>
    </cfRule>
  </conditionalFormatting>
  <conditionalFormatting sqref="N66">
    <cfRule type="cellIs" dxfId="11" priority="2705" stopIfTrue="1" operator="equal">
      <formula>"BAJO"</formula>
    </cfRule>
    <cfRule type="cellIs" dxfId="10" priority="2706" stopIfTrue="1" operator="equal">
      <formula>"MEDIO"</formula>
    </cfRule>
    <cfRule type="cellIs" dxfId="9" priority="2707" stopIfTrue="1" operator="equal">
      <formula>"ALTO"</formula>
    </cfRule>
    <cfRule type="cellIs" dxfId="8" priority="2708" stopIfTrue="1" operator="equal">
      <formula>"MUY ALTO"</formula>
    </cfRule>
  </conditionalFormatting>
  <conditionalFormatting sqref="N26">
    <cfRule type="cellIs" dxfId="7" priority="2701" stopIfTrue="1" operator="equal">
      <formula>"BAJO"</formula>
    </cfRule>
    <cfRule type="cellIs" dxfId="6" priority="2702" stopIfTrue="1" operator="equal">
      <formula>"MEDIO"</formula>
    </cfRule>
    <cfRule type="cellIs" dxfId="5" priority="2703" stopIfTrue="1" operator="equal">
      <formula>"ALTO"</formula>
    </cfRule>
    <cfRule type="cellIs" dxfId="4" priority="2704" stopIfTrue="1" operator="equal">
      <formula>"MUY ALTO"</formula>
    </cfRule>
  </conditionalFormatting>
  <conditionalFormatting sqref="N27">
    <cfRule type="cellIs" dxfId="3" priority="2697" stopIfTrue="1" operator="equal">
      <formula>"BAJO"</formula>
    </cfRule>
    <cfRule type="cellIs" dxfId="2" priority="2698" stopIfTrue="1" operator="equal">
      <formula>"MEDIO"</formula>
    </cfRule>
    <cfRule type="cellIs" dxfId="1" priority="2699" stopIfTrue="1" operator="equal">
      <formula>"ALTO"</formula>
    </cfRule>
    <cfRule type="cellIs" dxfId="0" priority="2700" stopIfTrue="1" operator="equal">
      <formula>"MUY ALTO"</formula>
    </cfRule>
  </conditionalFormatting>
  <dataValidations disablePrompts="1" count="3">
    <dataValidation type="list" allowBlank="1" showInputMessage="1" showErrorMessage="1" sqref="O64112:O64130 IQ64112:IQ64130 SM64112:SM64130 ACI64112:ACI64130 AME64112:AME64130 AWA64112:AWA64130 BFW64112:BFW64130 BPS64112:BPS64130 BZO64112:BZO64130 CJK64112:CJK64130 CTG64112:CTG64130 DDC64112:DDC64130 DMY64112:DMY64130 DWU64112:DWU64130 EGQ64112:EGQ64130 EQM64112:EQM64130 FAI64112:FAI64130 FKE64112:FKE64130 FUA64112:FUA64130 GDW64112:GDW64130 GNS64112:GNS64130 GXO64112:GXO64130 HHK64112:HHK64130 HRG64112:HRG64130 IBC64112:IBC64130 IKY64112:IKY64130 IUU64112:IUU64130 JEQ64112:JEQ64130 JOM64112:JOM64130 JYI64112:JYI64130 KIE64112:KIE64130 KSA64112:KSA64130 LBW64112:LBW64130 LLS64112:LLS64130 LVO64112:LVO64130 MFK64112:MFK64130 MPG64112:MPG64130 MZC64112:MZC64130 NIY64112:NIY64130 NSU64112:NSU64130 OCQ64112:OCQ64130 OMM64112:OMM64130 OWI64112:OWI64130 PGE64112:PGE64130 PQA64112:PQA64130 PZW64112:PZW64130 QJS64112:QJS64130 QTO64112:QTO64130 RDK64112:RDK64130 RNG64112:RNG64130 RXC64112:RXC64130 SGY64112:SGY64130 SQU64112:SQU64130 TAQ64112:TAQ64130 TKM64112:TKM64130 TUI64112:TUI64130 UEE64112:UEE64130 UOA64112:UOA64130 UXW64112:UXW64130 VHS64112:VHS64130 VRO64112:VRO64130 WBK64112:WBK64130 WLG64112:WLG64130 WVC64112:WVC64130 O129648:O129666 IQ129648:IQ129666 SM129648:SM129666 ACI129648:ACI129666 AME129648:AME129666 AWA129648:AWA129666 BFW129648:BFW129666 BPS129648:BPS129666 BZO129648:BZO129666 CJK129648:CJK129666 CTG129648:CTG129666 DDC129648:DDC129666 DMY129648:DMY129666 DWU129648:DWU129666 EGQ129648:EGQ129666 EQM129648:EQM129666 FAI129648:FAI129666 FKE129648:FKE129666 FUA129648:FUA129666 GDW129648:GDW129666 GNS129648:GNS129666 GXO129648:GXO129666 HHK129648:HHK129666 HRG129648:HRG129666 IBC129648:IBC129666 IKY129648:IKY129666 IUU129648:IUU129666 JEQ129648:JEQ129666 JOM129648:JOM129666 JYI129648:JYI129666 KIE129648:KIE129666 KSA129648:KSA129666 LBW129648:LBW129666 LLS129648:LLS129666 LVO129648:LVO129666 MFK129648:MFK129666 MPG129648:MPG129666 MZC129648:MZC129666 NIY129648:NIY129666 NSU129648:NSU129666 OCQ129648:OCQ129666 OMM129648:OMM129666 OWI129648:OWI129666 PGE129648:PGE129666 PQA129648:PQA129666 PZW129648:PZW129666 QJS129648:QJS129666 QTO129648:QTO129666 RDK129648:RDK129666 RNG129648:RNG129666 RXC129648:RXC129666 SGY129648:SGY129666 SQU129648:SQU129666 TAQ129648:TAQ129666 TKM129648:TKM129666 TUI129648:TUI129666 UEE129648:UEE129666 UOA129648:UOA129666 UXW129648:UXW129666 VHS129648:VHS129666 VRO129648:VRO129666 WBK129648:WBK129666 WLG129648:WLG129666 WVC129648:WVC129666 O195184:O195202 IQ195184:IQ195202 SM195184:SM195202 ACI195184:ACI195202 AME195184:AME195202 AWA195184:AWA195202 BFW195184:BFW195202 BPS195184:BPS195202 BZO195184:BZO195202 CJK195184:CJK195202 CTG195184:CTG195202 DDC195184:DDC195202 DMY195184:DMY195202 DWU195184:DWU195202 EGQ195184:EGQ195202 EQM195184:EQM195202 FAI195184:FAI195202 FKE195184:FKE195202 FUA195184:FUA195202 GDW195184:GDW195202 GNS195184:GNS195202 GXO195184:GXO195202 HHK195184:HHK195202 HRG195184:HRG195202 IBC195184:IBC195202 IKY195184:IKY195202 IUU195184:IUU195202 JEQ195184:JEQ195202 JOM195184:JOM195202 JYI195184:JYI195202 KIE195184:KIE195202 KSA195184:KSA195202 LBW195184:LBW195202 LLS195184:LLS195202 LVO195184:LVO195202 MFK195184:MFK195202 MPG195184:MPG195202 MZC195184:MZC195202 NIY195184:NIY195202 NSU195184:NSU195202 OCQ195184:OCQ195202 OMM195184:OMM195202 OWI195184:OWI195202 PGE195184:PGE195202 PQA195184:PQA195202 PZW195184:PZW195202 QJS195184:QJS195202 QTO195184:QTO195202 RDK195184:RDK195202 RNG195184:RNG195202 RXC195184:RXC195202 SGY195184:SGY195202 SQU195184:SQU195202 TAQ195184:TAQ195202 TKM195184:TKM195202 TUI195184:TUI195202 UEE195184:UEE195202 UOA195184:UOA195202 UXW195184:UXW195202 VHS195184:VHS195202 VRO195184:VRO195202 WBK195184:WBK195202 WLG195184:WLG195202 WVC195184:WVC195202 O260720:O260738 IQ260720:IQ260738 SM260720:SM260738 ACI260720:ACI260738 AME260720:AME260738 AWA260720:AWA260738 BFW260720:BFW260738 BPS260720:BPS260738 BZO260720:BZO260738 CJK260720:CJK260738 CTG260720:CTG260738 DDC260720:DDC260738 DMY260720:DMY260738 DWU260720:DWU260738 EGQ260720:EGQ260738 EQM260720:EQM260738 FAI260720:FAI260738 FKE260720:FKE260738 FUA260720:FUA260738 GDW260720:GDW260738 GNS260720:GNS260738 GXO260720:GXO260738 HHK260720:HHK260738 HRG260720:HRG260738 IBC260720:IBC260738 IKY260720:IKY260738 IUU260720:IUU260738 JEQ260720:JEQ260738 JOM260720:JOM260738 JYI260720:JYI260738 KIE260720:KIE260738 KSA260720:KSA260738 LBW260720:LBW260738 LLS260720:LLS260738 LVO260720:LVO260738 MFK260720:MFK260738 MPG260720:MPG260738 MZC260720:MZC260738 NIY260720:NIY260738 NSU260720:NSU260738 OCQ260720:OCQ260738 OMM260720:OMM260738 OWI260720:OWI260738 PGE260720:PGE260738 PQA260720:PQA260738 PZW260720:PZW260738 QJS260720:QJS260738 QTO260720:QTO260738 RDK260720:RDK260738 RNG260720:RNG260738 RXC260720:RXC260738 SGY260720:SGY260738 SQU260720:SQU260738 TAQ260720:TAQ260738 TKM260720:TKM260738 TUI260720:TUI260738 UEE260720:UEE260738 UOA260720:UOA260738 UXW260720:UXW260738 VHS260720:VHS260738 VRO260720:VRO260738 WBK260720:WBK260738 WLG260720:WLG260738 WVC260720:WVC260738 O326256:O326274 IQ326256:IQ326274 SM326256:SM326274 ACI326256:ACI326274 AME326256:AME326274 AWA326256:AWA326274 BFW326256:BFW326274 BPS326256:BPS326274 BZO326256:BZO326274 CJK326256:CJK326274 CTG326256:CTG326274 DDC326256:DDC326274 DMY326256:DMY326274 DWU326256:DWU326274 EGQ326256:EGQ326274 EQM326256:EQM326274 FAI326256:FAI326274 FKE326256:FKE326274 FUA326256:FUA326274 GDW326256:GDW326274 GNS326256:GNS326274 GXO326256:GXO326274 HHK326256:HHK326274 HRG326256:HRG326274 IBC326256:IBC326274 IKY326256:IKY326274 IUU326256:IUU326274 JEQ326256:JEQ326274 JOM326256:JOM326274 JYI326256:JYI326274 KIE326256:KIE326274 KSA326256:KSA326274 LBW326256:LBW326274 LLS326256:LLS326274 LVO326256:LVO326274 MFK326256:MFK326274 MPG326256:MPG326274 MZC326256:MZC326274 NIY326256:NIY326274 NSU326256:NSU326274 OCQ326256:OCQ326274 OMM326256:OMM326274 OWI326256:OWI326274 PGE326256:PGE326274 PQA326256:PQA326274 PZW326256:PZW326274 QJS326256:QJS326274 QTO326256:QTO326274 RDK326256:RDK326274 RNG326256:RNG326274 RXC326256:RXC326274 SGY326256:SGY326274 SQU326256:SQU326274 TAQ326256:TAQ326274 TKM326256:TKM326274 TUI326256:TUI326274 UEE326256:UEE326274 UOA326256:UOA326274 UXW326256:UXW326274 VHS326256:VHS326274 VRO326256:VRO326274 WBK326256:WBK326274 WLG326256:WLG326274 WVC326256:WVC326274 O391792:O391810 IQ391792:IQ391810 SM391792:SM391810 ACI391792:ACI391810 AME391792:AME391810 AWA391792:AWA391810 BFW391792:BFW391810 BPS391792:BPS391810 BZO391792:BZO391810 CJK391792:CJK391810 CTG391792:CTG391810 DDC391792:DDC391810 DMY391792:DMY391810 DWU391792:DWU391810 EGQ391792:EGQ391810 EQM391792:EQM391810 FAI391792:FAI391810 FKE391792:FKE391810 FUA391792:FUA391810 GDW391792:GDW391810 GNS391792:GNS391810 GXO391792:GXO391810 HHK391792:HHK391810 HRG391792:HRG391810 IBC391792:IBC391810 IKY391792:IKY391810 IUU391792:IUU391810 JEQ391792:JEQ391810 JOM391792:JOM391810 JYI391792:JYI391810 KIE391792:KIE391810 KSA391792:KSA391810 LBW391792:LBW391810 LLS391792:LLS391810 LVO391792:LVO391810 MFK391792:MFK391810 MPG391792:MPG391810 MZC391792:MZC391810 NIY391792:NIY391810 NSU391792:NSU391810 OCQ391792:OCQ391810 OMM391792:OMM391810 OWI391792:OWI391810 PGE391792:PGE391810 PQA391792:PQA391810 PZW391792:PZW391810 QJS391792:QJS391810 QTO391792:QTO391810 RDK391792:RDK391810 RNG391792:RNG391810 RXC391792:RXC391810 SGY391792:SGY391810 SQU391792:SQU391810 TAQ391792:TAQ391810 TKM391792:TKM391810 TUI391792:TUI391810 UEE391792:UEE391810 UOA391792:UOA391810 UXW391792:UXW391810 VHS391792:VHS391810 VRO391792:VRO391810 WBK391792:WBK391810 WLG391792:WLG391810 WVC391792:WVC391810 O457328:O457346 IQ457328:IQ457346 SM457328:SM457346 ACI457328:ACI457346 AME457328:AME457346 AWA457328:AWA457346 BFW457328:BFW457346 BPS457328:BPS457346 BZO457328:BZO457346 CJK457328:CJK457346 CTG457328:CTG457346 DDC457328:DDC457346 DMY457328:DMY457346 DWU457328:DWU457346 EGQ457328:EGQ457346 EQM457328:EQM457346 FAI457328:FAI457346 FKE457328:FKE457346 FUA457328:FUA457346 GDW457328:GDW457346 GNS457328:GNS457346 GXO457328:GXO457346 HHK457328:HHK457346 HRG457328:HRG457346 IBC457328:IBC457346 IKY457328:IKY457346 IUU457328:IUU457346 JEQ457328:JEQ457346 JOM457328:JOM457346 JYI457328:JYI457346 KIE457328:KIE457346 KSA457328:KSA457346 LBW457328:LBW457346 LLS457328:LLS457346 LVO457328:LVO457346 MFK457328:MFK457346 MPG457328:MPG457346 MZC457328:MZC457346 NIY457328:NIY457346 NSU457328:NSU457346 OCQ457328:OCQ457346 OMM457328:OMM457346 OWI457328:OWI457346 PGE457328:PGE457346 PQA457328:PQA457346 PZW457328:PZW457346 QJS457328:QJS457346 QTO457328:QTO457346 RDK457328:RDK457346 RNG457328:RNG457346 RXC457328:RXC457346 SGY457328:SGY457346 SQU457328:SQU457346 TAQ457328:TAQ457346 TKM457328:TKM457346 TUI457328:TUI457346 UEE457328:UEE457346 UOA457328:UOA457346 UXW457328:UXW457346 VHS457328:VHS457346 VRO457328:VRO457346 WBK457328:WBK457346 WLG457328:WLG457346 WVC457328:WVC457346 O522864:O522882 IQ522864:IQ522882 SM522864:SM522882 ACI522864:ACI522882 AME522864:AME522882 AWA522864:AWA522882 BFW522864:BFW522882 BPS522864:BPS522882 BZO522864:BZO522882 CJK522864:CJK522882 CTG522864:CTG522882 DDC522864:DDC522882 DMY522864:DMY522882 DWU522864:DWU522882 EGQ522864:EGQ522882 EQM522864:EQM522882 FAI522864:FAI522882 FKE522864:FKE522882 FUA522864:FUA522882 GDW522864:GDW522882 GNS522864:GNS522882 GXO522864:GXO522882 HHK522864:HHK522882 HRG522864:HRG522882 IBC522864:IBC522882 IKY522864:IKY522882 IUU522864:IUU522882 JEQ522864:JEQ522882 JOM522864:JOM522882 JYI522864:JYI522882 KIE522864:KIE522882 KSA522864:KSA522882 LBW522864:LBW522882 LLS522864:LLS522882 LVO522864:LVO522882 MFK522864:MFK522882 MPG522864:MPG522882 MZC522864:MZC522882 NIY522864:NIY522882 NSU522864:NSU522882 OCQ522864:OCQ522882 OMM522864:OMM522882 OWI522864:OWI522882 PGE522864:PGE522882 PQA522864:PQA522882 PZW522864:PZW522882 QJS522864:QJS522882 QTO522864:QTO522882 RDK522864:RDK522882 RNG522864:RNG522882 RXC522864:RXC522882 SGY522864:SGY522882 SQU522864:SQU522882 TAQ522864:TAQ522882 TKM522864:TKM522882 TUI522864:TUI522882 UEE522864:UEE522882 UOA522864:UOA522882 UXW522864:UXW522882 VHS522864:VHS522882 VRO522864:VRO522882 WBK522864:WBK522882 WLG522864:WLG522882 WVC522864:WVC522882 O588400:O588418 IQ588400:IQ588418 SM588400:SM588418 ACI588400:ACI588418 AME588400:AME588418 AWA588400:AWA588418 BFW588400:BFW588418 BPS588400:BPS588418 BZO588400:BZO588418 CJK588400:CJK588418 CTG588400:CTG588418 DDC588400:DDC588418 DMY588400:DMY588418 DWU588400:DWU588418 EGQ588400:EGQ588418 EQM588400:EQM588418 FAI588400:FAI588418 FKE588400:FKE588418 FUA588400:FUA588418 GDW588400:GDW588418 GNS588400:GNS588418 GXO588400:GXO588418 HHK588400:HHK588418 HRG588400:HRG588418 IBC588400:IBC588418 IKY588400:IKY588418 IUU588400:IUU588418 JEQ588400:JEQ588418 JOM588400:JOM588418 JYI588400:JYI588418 KIE588400:KIE588418 KSA588400:KSA588418 LBW588400:LBW588418 LLS588400:LLS588418 LVO588400:LVO588418 MFK588400:MFK588418 MPG588400:MPG588418 MZC588400:MZC588418 NIY588400:NIY588418 NSU588400:NSU588418 OCQ588400:OCQ588418 OMM588400:OMM588418 OWI588400:OWI588418 PGE588400:PGE588418 PQA588400:PQA588418 PZW588400:PZW588418 QJS588400:QJS588418 QTO588400:QTO588418 RDK588400:RDK588418 RNG588400:RNG588418 RXC588400:RXC588418 SGY588400:SGY588418 SQU588400:SQU588418 TAQ588400:TAQ588418 TKM588400:TKM588418 TUI588400:TUI588418 UEE588400:UEE588418 UOA588400:UOA588418 UXW588400:UXW588418 VHS588400:VHS588418 VRO588400:VRO588418 WBK588400:WBK588418 WLG588400:WLG588418 WVC588400:WVC588418 O653936:O653954 IQ653936:IQ653954 SM653936:SM653954 ACI653936:ACI653954 AME653936:AME653954 AWA653936:AWA653954 BFW653936:BFW653954 BPS653936:BPS653954 BZO653936:BZO653954 CJK653936:CJK653954 CTG653936:CTG653954 DDC653936:DDC653954 DMY653936:DMY653954 DWU653936:DWU653954 EGQ653936:EGQ653954 EQM653936:EQM653954 FAI653936:FAI653954 FKE653936:FKE653954 FUA653936:FUA653954 GDW653936:GDW653954 GNS653936:GNS653954 GXO653936:GXO653954 HHK653936:HHK653954 HRG653936:HRG653954 IBC653936:IBC653954 IKY653936:IKY653954 IUU653936:IUU653954 JEQ653936:JEQ653954 JOM653936:JOM653954 JYI653936:JYI653954 KIE653936:KIE653954 KSA653936:KSA653954 LBW653936:LBW653954 LLS653936:LLS653954 LVO653936:LVO653954 MFK653936:MFK653954 MPG653936:MPG653954 MZC653936:MZC653954 NIY653936:NIY653954 NSU653936:NSU653954 OCQ653936:OCQ653954 OMM653936:OMM653954 OWI653936:OWI653954 PGE653936:PGE653954 PQA653936:PQA653954 PZW653936:PZW653954 QJS653936:QJS653954 QTO653936:QTO653954 RDK653936:RDK653954 RNG653936:RNG653954 RXC653936:RXC653954 SGY653936:SGY653954 SQU653936:SQU653954 TAQ653936:TAQ653954 TKM653936:TKM653954 TUI653936:TUI653954 UEE653936:UEE653954 UOA653936:UOA653954 UXW653936:UXW653954 VHS653936:VHS653954 VRO653936:VRO653954 WBK653936:WBK653954 WLG653936:WLG653954 WVC653936:WVC653954 O719472:O719490 IQ719472:IQ719490 SM719472:SM719490 ACI719472:ACI719490 AME719472:AME719490 AWA719472:AWA719490 BFW719472:BFW719490 BPS719472:BPS719490 BZO719472:BZO719490 CJK719472:CJK719490 CTG719472:CTG719490 DDC719472:DDC719490 DMY719472:DMY719490 DWU719472:DWU719490 EGQ719472:EGQ719490 EQM719472:EQM719490 FAI719472:FAI719490 FKE719472:FKE719490 FUA719472:FUA719490 GDW719472:GDW719490 GNS719472:GNS719490 GXO719472:GXO719490 HHK719472:HHK719490 HRG719472:HRG719490 IBC719472:IBC719490 IKY719472:IKY719490 IUU719472:IUU719490 JEQ719472:JEQ719490 JOM719472:JOM719490 JYI719472:JYI719490 KIE719472:KIE719490 KSA719472:KSA719490 LBW719472:LBW719490 LLS719472:LLS719490 LVO719472:LVO719490 MFK719472:MFK719490 MPG719472:MPG719490 MZC719472:MZC719490 NIY719472:NIY719490 NSU719472:NSU719490 OCQ719472:OCQ719490 OMM719472:OMM719490 OWI719472:OWI719490 PGE719472:PGE719490 PQA719472:PQA719490 PZW719472:PZW719490 QJS719472:QJS719490 QTO719472:QTO719490 RDK719472:RDK719490 RNG719472:RNG719490 RXC719472:RXC719490 SGY719472:SGY719490 SQU719472:SQU719490 TAQ719472:TAQ719490 TKM719472:TKM719490 TUI719472:TUI719490 UEE719472:UEE719490 UOA719472:UOA719490 UXW719472:UXW719490 VHS719472:VHS719490 VRO719472:VRO719490 WBK719472:WBK719490 WLG719472:WLG719490 WVC719472:WVC719490 O785008:O785026 IQ785008:IQ785026 SM785008:SM785026 ACI785008:ACI785026 AME785008:AME785026 AWA785008:AWA785026 BFW785008:BFW785026 BPS785008:BPS785026 BZO785008:BZO785026 CJK785008:CJK785026 CTG785008:CTG785026 DDC785008:DDC785026 DMY785008:DMY785026 DWU785008:DWU785026 EGQ785008:EGQ785026 EQM785008:EQM785026 FAI785008:FAI785026 FKE785008:FKE785026 FUA785008:FUA785026 GDW785008:GDW785026 GNS785008:GNS785026 GXO785008:GXO785026 HHK785008:HHK785026 HRG785008:HRG785026 IBC785008:IBC785026 IKY785008:IKY785026 IUU785008:IUU785026 JEQ785008:JEQ785026 JOM785008:JOM785026 JYI785008:JYI785026 KIE785008:KIE785026 KSA785008:KSA785026 LBW785008:LBW785026 LLS785008:LLS785026 LVO785008:LVO785026 MFK785008:MFK785026 MPG785008:MPG785026 MZC785008:MZC785026 NIY785008:NIY785026 NSU785008:NSU785026 OCQ785008:OCQ785026 OMM785008:OMM785026 OWI785008:OWI785026 PGE785008:PGE785026 PQA785008:PQA785026 PZW785008:PZW785026 QJS785008:QJS785026 QTO785008:QTO785026 RDK785008:RDK785026 RNG785008:RNG785026 RXC785008:RXC785026 SGY785008:SGY785026 SQU785008:SQU785026 TAQ785008:TAQ785026 TKM785008:TKM785026 TUI785008:TUI785026 UEE785008:UEE785026 UOA785008:UOA785026 UXW785008:UXW785026 VHS785008:VHS785026 VRO785008:VRO785026 WBK785008:WBK785026 WLG785008:WLG785026 WVC785008:WVC785026 O850544:O850562 IQ850544:IQ850562 SM850544:SM850562 ACI850544:ACI850562 AME850544:AME850562 AWA850544:AWA850562 BFW850544:BFW850562 BPS850544:BPS850562 BZO850544:BZO850562 CJK850544:CJK850562 CTG850544:CTG850562 DDC850544:DDC850562 DMY850544:DMY850562 DWU850544:DWU850562 EGQ850544:EGQ850562 EQM850544:EQM850562 FAI850544:FAI850562 FKE850544:FKE850562 FUA850544:FUA850562 GDW850544:GDW850562 GNS850544:GNS850562 GXO850544:GXO850562 HHK850544:HHK850562 HRG850544:HRG850562 IBC850544:IBC850562 IKY850544:IKY850562 IUU850544:IUU850562 JEQ850544:JEQ850562 JOM850544:JOM850562 JYI850544:JYI850562 KIE850544:KIE850562 KSA850544:KSA850562 LBW850544:LBW850562 LLS850544:LLS850562 LVO850544:LVO850562 MFK850544:MFK850562 MPG850544:MPG850562 MZC850544:MZC850562 NIY850544:NIY850562 NSU850544:NSU850562 OCQ850544:OCQ850562 OMM850544:OMM850562 OWI850544:OWI850562 PGE850544:PGE850562 PQA850544:PQA850562 PZW850544:PZW850562 QJS850544:QJS850562 QTO850544:QTO850562 RDK850544:RDK850562 RNG850544:RNG850562 RXC850544:RXC850562 SGY850544:SGY850562 SQU850544:SQU850562 TAQ850544:TAQ850562 TKM850544:TKM850562 TUI850544:TUI850562 UEE850544:UEE850562 UOA850544:UOA850562 UXW850544:UXW850562 VHS850544:VHS850562 VRO850544:VRO850562 WBK850544:WBK850562 WLG850544:WLG850562 WVC850544:WVC850562 O916080:O916098 IQ916080:IQ916098 SM916080:SM916098 ACI916080:ACI916098 AME916080:AME916098 AWA916080:AWA916098 BFW916080:BFW916098 BPS916080:BPS916098 BZO916080:BZO916098 CJK916080:CJK916098 CTG916080:CTG916098 DDC916080:DDC916098 DMY916080:DMY916098 DWU916080:DWU916098 EGQ916080:EGQ916098 EQM916080:EQM916098 FAI916080:FAI916098 FKE916080:FKE916098 FUA916080:FUA916098 GDW916080:GDW916098 GNS916080:GNS916098 GXO916080:GXO916098 HHK916080:HHK916098 HRG916080:HRG916098 IBC916080:IBC916098 IKY916080:IKY916098 IUU916080:IUU916098 JEQ916080:JEQ916098 JOM916080:JOM916098 JYI916080:JYI916098 KIE916080:KIE916098 KSA916080:KSA916098 LBW916080:LBW916098 LLS916080:LLS916098 LVO916080:LVO916098 MFK916080:MFK916098 MPG916080:MPG916098 MZC916080:MZC916098 NIY916080:NIY916098 NSU916080:NSU916098 OCQ916080:OCQ916098 OMM916080:OMM916098 OWI916080:OWI916098 PGE916080:PGE916098 PQA916080:PQA916098 PZW916080:PZW916098 QJS916080:QJS916098 QTO916080:QTO916098 RDK916080:RDK916098 RNG916080:RNG916098 RXC916080:RXC916098 SGY916080:SGY916098 SQU916080:SQU916098 TAQ916080:TAQ916098 TKM916080:TKM916098 TUI916080:TUI916098 UEE916080:UEE916098 UOA916080:UOA916098 UXW916080:UXW916098 VHS916080:VHS916098 VRO916080:VRO916098 WBK916080:WBK916098 WLG916080:WLG916098 WVC916080:WVC916098 O981616:O981634 IQ981616:IQ981634 SM981616:SM981634 ACI981616:ACI981634 AME981616:AME981634 AWA981616:AWA981634 BFW981616:BFW981634 BPS981616:BPS981634 BZO981616:BZO981634 CJK981616:CJK981634 CTG981616:CTG981634 DDC981616:DDC981634 DMY981616:DMY981634 DWU981616:DWU981634 EGQ981616:EGQ981634 EQM981616:EQM981634 FAI981616:FAI981634 FKE981616:FKE981634 FUA981616:FUA981634 GDW981616:GDW981634 GNS981616:GNS981634 GXO981616:GXO981634 HHK981616:HHK981634 HRG981616:HRG981634 IBC981616:IBC981634 IKY981616:IKY981634 IUU981616:IUU981634 JEQ981616:JEQ981634 JOM981616:JOM981634 JYI981616:JYI981634 KIE981616:KIE981634 KSA981616:KSA981634 LBW981616:LBW981634 LLS981616:LLS981634 LVO981616:LVO981634 MFK981616:MFK981634 MPG981616:MPG981634 MZC981616:MZC981634 NIY981616:NIY981634 NSU981616:NSU981634 OCQ981616:OCQ981634 OMM981616:OMM981634 OWI981616:OWI981634 PGE981616:PGE981634 PQA981616:PQA981634 PZW981616:PZW981634 QJS981616:QJS981634 QTO981616:QTO981634 RDK981616:RDK981634 RNG981616:RNG981634 RXC981616:RXC981634 SGY981616:SGY981634 SQU981616:SQU981634 TAQ981616:TAQ981634 TKM981616:TKM981634 TUI981616:TUI981634 UEE981616:UEE981634 UOA981616:UOA981634 UXW981616:UXW981634 VHS981616:VHS981634 VRO981616:VRO981634 WBK981616:WBK981634 WLG981616:WLG981634 WVC981616:WVC981634 O64132:O64150 IQ64132:IQ64150 SM64132:SM64150 ACI64132:ACI64150 AME64132:AME64150 AWA64132:AWA64150 BFW64132:BFW64150 BPS64132:BPS64150 BZO64132:BZO64150 CJK64132:CJK64150 CTG64132:CTG64150 DDC64132:DDC64150 DMY64132:DMY64150 DWU64132:DWU64150 EGQ64132:EGQ64150 EQM64132:EQM64150 FAI64132:FAI64150 FKE64132:FKE64150 FUA64132:FUA64150 GDW64132:GDW64150 GNS64132:GNS64150 GXO64132:GXO64150 HHK64132:HHK64150 HRG64132:HRG64150 IBC64132:IBC64150 IKY64132:IKY64150 IUU64132:IUU64150 JEQ64132:JEQ64150 JOM64132:JOM64150 JYI64132:JYI64150 KIE64132:KIE64150 KSA64132:KSA64150 LBW64132:LBW64150 LLS64132:LLS64150 LVO64132:LVO64150 MFK64132:MFK64150 MPG64132:MPG64150 MZC64132:MZC64150 NIY64132:NIY64150 NSU64132:NSU64150 OCQ64132:OCQ64150 OMM64132:OMM64150 OWI64132:OWI64150 PGE64132:PGE64150 PQA64132:PQA64150 PZW64132:PZW64150 QJS64132:QJS64150 QTO64132:QTO64150 RDK64132:RDK64150 RNG64132:RNG64150 RXC64132:RXC64150 SGY64132:SGY64150 SQU64132:SQU64150 TAQ64132:TAQ64150 TKM64132:TKM64150 TUI64132:TUI64150 UEE64132:UEE64150 UOA64132:UOA64150 UXW64132:UXW64150 VHS64132:VHS64150 VRO64132:VRO64150 WBK64132:WBK64150 WLG64132:WLG64150 WVC64132:WVC64150 O129668:O129686 IQ129668:IQ129686 SM129668:SM129686 ACI129668:ACI129686 AME129668:AME129686 AWA129668:AWA129686 BFW129668:BFW129686 BPS129668:BPS129686 BZO129668:BZO129686 CJK129668:CJK129686 CTG129668:CTG129686 DDC129668:DDC129686 DMY129668:DMY129686 DWU129668:DWU129686 EGQ129668:EGQ129686 EQM129668:EQM129686 FAI129668:FAI129686 FKE129668:FKE129686 FUA129668:FUA129686 GDW129668:GDW129686 GNS129668:GNS129686 GXO129668:GXO129686 HHK129668:HHK129686 HRG129668:HRG129686 IBC129668:IBC129686 IKY129668:IKY129686 IUU129668:IUU129686 JEQ129668:JEQ129686 JOM129668:JOM129686 JYI129668:JYI129686 KIE129668:KIE129686 KSA129668:KSA129686 LBW129668:LBW129686 LLS129668:LLS129686 LVO129668:LVO129686 MFK129668:MFK129686 MPG129668:MPG129686 MZC129668:MZC129686 NIY129668:NIY129686 NSU129668:NSU129686 OCQ129668:OCQ129686 OMM129668:OMM129686 OWI129668:OWI129686 PGE129668:PGE129686 PQA129668:PQA129686 PZW129668:PZW129686 QJS129668:QJS129686 QTO129668:QTO129686 RDK129668:RDK129686 RNG129668:RNG129686 RXC129668:RXC129686 SGY129668:SGY129686 SQU129668:SQU129686 TAQ129668:TAQ129686 TKM129668:TKM129686 TUI129668:TUI129686 UEE129668:UEE129686 UOA129668:UOA129686 UXW129668:UXW129686 VHS129668:VHS129686 VRO129668:VRO129686 WBK129668:WBK129686 WLG129668:WLG129686 WVC129668:WVC129686 O195204:O195222 IQ195204:IQ195222 SM195204:SM195222 ACI195204:ACI195222 AME195204:AME195222 AWA195204:AWA195222 BFW195204:BFW195222 BPS195204:BPS195222 BZO195204:BZO195222 CJK195204:CJK195222 CTG195204:CTG195222 DDC195204:DDC195222 DMY195204:DMY195222 DWU195204:DWU195222 EGQ195204:EGQ195222 EQM195204:EQM195222 FAI195204:FAI195222 FKE195204:FKE195222 FUA195204:FUA195222 GDW195204:GDW195222 GNS195204:GNS195222 GXO195204:GXO195222 HHK195204:HHK195222 HRG195204:HRG195222 IBC195204:IBC195222 IKY195204:IKY195222 IUU195204:IUU195222 JEQ195204:JEQ195222 JOM195204:JOM195222 JYI195204:JYI195222 KIE195204:KIE195222 KSA195204:KSA195222 LBW195204:LBW195222 LLS195204:LLS195222 LVO195204:LVO195222 MFK195204:MFK195222 MPG195204:MPG195222 MZC195204:MZC195222 NIY195204:NIY195222 NSU195204:NSU195222 OCQ195204:OCQ195222 OMM195204:OMM195222 OWI195204:OWI195222 PGE195204:PGE195222 PQA195204:PQA195222 PZW195204:PZW195222 QJS195204:QJS195222 QTO195204:QTO195222 RDK195204:RDK195222 RNG195204:RNG195222 RXC195204:RXC195222 SGY195204:SGY195222 SQU195204:SQU195222 TAQ195204:TAQ195222 TKM195204:TKM195222 TUI195204:TUI195222 UEE195204:UEE195222 UOA195204:UOA195222 UXW195204:UXW195222 VHS195204:VHS195222 VRO195204:VRO195222 WBK195204:WBK195222 WLG195204:WLG195222 WVC195204:WVC195222 O260740:O260758 IQ260740:IQ260758 SM260740:SM260758 ACI260740:ACI260758 AME260740:AME260758 AWA260740:AWA260758 BFW260740:BFW260758 BPS260740:BPS260758 BZO260740:BZO260758 CJK260740:CJK260758 CTG260740:CTG260758 DDC260740:DDC260758 DMY260740:DMY260758 DWU260740:DWU260758 EGQ260740:EGQ260758 EQM260740:EQM260758 FAI260740:FAI260758 FKE260740:FKE260758 FUA260740:FUA260758 GDW260740:GDW260758 GNS260740:GNS260758 GXO260740:GXO260758 HHK260740:HHK260758 HRG260740:HRG260758 IBC260740:IBC260758 IKY260740:IKY260758 IUU260740:IUU260758 JEQ260740:JEQ260758 JOM260740:JOM260758 JYI260740:JYI260758 KIE260740:KIE260758 KSA260740:KSA260758 LBW260740:LBW260758 LLS260740:LLS260758 LVO260740:LVO260758 MFK260740:MFK260758 MPG260740:MPG260758 MZC260740:MZC260758 NIY260740:NIY260758 NSU260740:NSU260758 OCQ260740:OCQ260758 OMM260740:OMM260758 OWI260740:OWI260758 PGE260740:PGE260758 PQA260740:PQA260758 PZW260740:PZW260758 QJS260740:QJS260758 QTO260740:QTO260758 RDK260740:RDK260758 RNG260740:RNG260758 RXC260740:RXC260758 SGY260740:SGY260758 SQU260740:SQU260758 TAQ260740:TAQ260758 TKM260740:TKM260758 TUI260740:TUI260758 UEE260740:UEE260758 UOA260740:UOA260758 UXW260740:UXW260758 VHS260740:VHS260758 VRO260740:VRO260758 WBK260740:WBK260758 WLG260740:WLG260758 WVC260740:WVC260758 O326276:O326294 IQ326276:IQ326294 SM326276:SM326294 ACI326276:ACI326294 AME326276:AME326294 AWA326276:AWA326294 BFW326276:BFW326294 BPS326276:BPS326294 BZO326276:BZO326294 CJK326276:CJK326294 CTG326276:CTG326294 DDC326276:DDC326294 DMY326276:DMY326294 DWU326276:DWU326294 EGQ326276:EGQ326294 EQM326276:EQM326294 FAI326276:FAI326294 FKE326276:FKE326294 FUA326276:FUA326294 GDW326276:GDW326294 GNS326276:GNS326294 GXO326276:GXO326294 HHK326276:HHK326294 HRG326276:HRG326294 IBC326276:IBC326294 IKY326276:IKY326294 IUU326276:IUU326294 JEQ326276:JEQ326294 JOM326276:JOM326294 JYI326276:JYI326294 KIE326276:KIE326294 KSA326276:KSA326294 LBW326276:LBW326294 LLS326276:LLS326294 LVO326276:LVO326294 MFK326276:MFK326294 MPG326276:MPG326294 MZC326276:MZC326294 NIY326276:NIY326294 NSU326276:NSU326294 OCQ326276:OCQ326294 OMM326276:OMM326294 OWI326276:OWI326294 PGE326276:PGE326294 PQA326276:PQA326294 PZW326276:PZW326294 QJS326276:QJS326294 QTO326276:QTO326294 RDK326276:RDK326294 RNG326276:RNG326294 RXC326276:RXC326294 SGY326276:SGY326294 SQU326276:SQU326294 TAQ326276:TAQ326294 TKM326276:TKM326294 TUI326276:TUI326294 UEE326276:UEE326294 UOA326276:UOA326294 UXW326276:UXW326294 VHS326276:VHS326294 VRO326276:VRO326294 WBK326276:WBK326294 WLG326276:WLG326294 WVC326276:WVC326294 O391812:O391830 IQ391812:IQ391830 SM391812:SM391830 ACI391812:ACI391830 AME391812:AME391830 AWA391812:AWA391830 BFW391812:BFW391830 BPS391812:BPS391830 BZO391812:BZO391830 CJK391812:CJK391830 CTG391812:CTG391830 DDC391812:DDC391830 DMY391812:DMY391830 DWU391812:DWU391830 EGQ391812:EGQ391830 EQM391812:EQM391830 FAI391812:FAI391830 FKE391812:FKE391830 FUA391812:FUA391830 GDW391812:GDW391830 GNS391812:GNS391830 GXO391812:GXO391830 HHK391812:HHK391830 HRG391812:HRG391830 IBC391812:IBC391830 IKY391812:IKY391830 IUU391812:IUU391830 JEQ391812:JEQ391830 JOM391812:JOM391830 JYI391812:JYI391830 KIE391812:KIE391830 KSA391812:KSA391830 LBW391812:LBW391830 LLS391812:LLS391830 LVO391812:LVO391830 MFK391812:MFK391830 MPG391812:MPG391830 MZC391812:MZC391830 NIY391812:NIY391830 NSU391812:NSU391830 OCQ391812:OCQ391830 OMM391812:OMM391830 OWI391812:OWI391830 PGE391812:PGE391830 PQA391812:PQA391830 PZW391812:PZW391830 QJS391812:QJS391830 QTO391812:QTO391830 RDK391812:RDK391830 RNG391812:RNG391830 RXC391812:RXC391830 SGY391812:SGY391830 SQU391812:SQU391830 TAQ391812:TAQ391830 TKM391812:TKM391830 TUI391812:TUI391830 UEE391812:UEE391830 UOA391812:UOA391830 UXW391812:UXW391830 VHS391812:VHS391830 VRO391812:VRO391830 WBK391812:WBK391830 WLG391812:WLG391830 WVC391812:WVC391830 O457348:O457366 IQ457348:IQ457366 SM457348:SM457366 ACI457348:ACI457366 AME457348:AME457366 AWA457348:AWA457366 BFW457348:BFW457366 BPS457348:BPS457366 BZO457348:BZO457366 CJK457348:CJK457366 CTG457348:CTG457366 DDC457348:DDC457366 DMY457348:DMY457366 DWU457348:DWU457366 EGQ457348:EGQ457366 EQM457348:EQM457366 FAI457348:FAI457366 FKE457348:FKE457366 FUA457348:FUA457366 GDW457348:GDW457366 GNS457348:GNS457366 GXO457348:GXO457366 HHK457348:HHK457366 HRG457348:HRG457366 IBC457348:IBC457366 IKY457348:IKY457366 IUU457348:IUU457366 JEQ457348:JEQ457366 JOM457348:JOM457366 JYI457348:JYI457366 KIE457348:KIE457366 KSA457348:KSA457366 LBW457348:LBW457366 LLS457348:LLS457366 LVO457348:LVO457366 MFK457348:MFK457366 MPG457348:MPG457366 MZC457348:MZC457366 NIY457348:NIY457366 NSU457348:NSU457366 OCQ457348:OCQ457366 OMM457348:OMM457366 OWI457348:OWI457366 PGE457348:PGE457366 PQA457348:PQA457366 PZW457348:PZW457366 QJS457348:QJS457366 QTO457348:QTO457366 RDK457348:RDK457366 RNG457348:RNG457366 RXC457348:RXC457366 SGY457348:SGY457366 SQU457348:SQU457366 TAQ457348:TAQ457366 TKM457348:TKM457366 TUI457348:TUI457366 UEE457348:UEE457366 UOA457348:UOA457366 UXW457348:UXW457366 VHS457348:VHS457366 VRO457348:VRO457366 WBK457348:WBK457366 WLG457348:WLG457366 WVC457348:WVC457366 O522884:O522902 IQ522884:IQ522902 SM522884:SM522902 ACI522884:ACI522902 AME522884:AME522902 AWA522884:AWA522902 BFW522884:BFW522902 BPS522884:BPS522902 BZO522884:BZO522902 CJK522884:CJK522902 CTG522884:CTG522902 DDC522884:DDC522902 DMY522884:DMY522902 DWU522884:DWU522902 EGQ522884:EGQ522902 EQM522884:EQM522902 FAI522884:FAI522902 FKE522884:FKE522902 FUA522884:FUA522902 GDW522884:GDW522902 GNS522884:GNS522902 GXO522884:GXO522902 HHK522884:HHK522902 HRG522884:HRG522902 IBC522884:IBC522902 IKY522884:IKY522902 IUU522884:IUU522902 JEQ522884:JEQ522902 JOM522884:JOM522902 JYI522884:JYI522902 KIE522884:KIE522902 KSA522884:KSA522902 LBW522884:LBW522902 LLS522884:LLS522902 LVO522884:LVO522902 MFK522884:MFK522902 MPG522884:MPG522902 MZC522884:MZC522902 NIY522884:NIY522902 NSU522884:NSU522902 OCQ522884:OCQ522902 OMM522884:OMM522902 OWI522884:OWI522902 PGE522884:PGE522902 PQA522884:PQA522902 PZW522884:PZW522902 QJS522884:QJS522902 QTO522884:QTO522902 RDK522884:RDK522902 RNG522884:RNG522902 RXC522884:RXC522902 SGY522884:SGY522902 SQU522884:SQU522902 TAQ522884:TAQ522902 TKM522884:TKM522902 TUI522884:TUI522902 UEE522884:UEE522902 UOA522884:UOA522902 UXW522884:UXW522902 VHS522884:VHS522902 VRO522884:VRO522902 WBK522884:WBK522902 WLG522884:WLG522902 WVC522884:WVC522902 O588420:O588438 IQ588420:IQ588438 SM588420:SM588438 ACI588420:ACI588438 AME588420:AME588438 AWA588420:AWA588438 BFW588420:BFW588438 BPS588420:BPS588438 BZO588420:BZO588438 CJK588420:CJK588438 CTG588420:CTG588438 DDC588420:DDC588438 DMY588420:DMY588438 DWU588420:DWU588438 EGQ588420:EGQ588438 EQM588420:EQM588438 FAI588420:FAI588438 FKE588420:FKE588438 FUA588420:FUA588438 GDW588420:GDW588438 GNS588420:GNS588438 GXO588420:GXO588438 HHK588420:HHK588438 HRG588420:HRG588438 IBC588420:IBC588438 IKY588420:IKY588438 IUU588420:IUU588438 JEQ588420:JEQ588438 JOM588420:JOM588438 JYI588420:JYI588438 KIE588420:KIE588438 KSA588420:KSA588438 LBW588420:LBW588438 LLS588420:LLS588438 LVO588420:LVO588438 MFK588420:MFK588438 MPG588420:MPG588438 MZC588420:MZC588438 NIY588420:NIY588438 NSU588420:NSU588438 OCQ588420:OCQ588438 OMM588420:OMM588438 OWI588420:OWI588438 PGE588420:PGE588438 PQA588420:PQA588438 PZW588420:PZW588438 QJS588420:QJS588438 QTO588420:QTO588438 RDK588420:RDK588438 RNG588420:RNG588438 RXC588420:RXC588438 SGY588420:SGY588438 SQU588420:SQU588438 TAQ588420:TAQ588438 TKM588420:TKM588438 TUI588420:TUI588438 UEE588420:UEE588438 UOA588420:UOA588438 UXW588420:UXW588438 VHS588420:VHS588438 VRO588420:VRO588438 WBK588420:WBK588438 WLG588420:WLG588438 WVC588420:WVC588438 O653956:O653974 IQ653956:IQ653974 SM653956:SM653974 ACI653956:ACI653974 AME653956:AME653974 AWA653956:AWA653974 BFW653956:BFW653974 BPS653956:BPS653974 BZO653956:BZO653974 CJK653956:CJK653974 CTG653956:CTG653974 DDC653956:DDC653974 DMY653956:DMY653974 DWU653956:DWU653974 EGQ653956:EGQ653974 EQM653956:EQM653974 FAI653956:FAI653974 FKE653956:FKE653974 FUA653956:FUA653974 GDW653956:GDW653974 GNS653956:GNS653974 GXO653956:GXO653974 HHK653956:HHK653974 HRG653956:HRG653974 IBC653956:IBC653974 IKY653956:IKY653974 IUU653956:IUU653974 JEQ653956:JEQ653974 JOM653956:JOM653974 JYI653956:JYI653974 KIE653956:KIE653974 KSA653956:KSA653974 LBW653956:LBW653974 LLS653956:LLS653974 LVO653956:LVO653974 MFK653956:MFK653974 MPG653956:MPG653974 MZC653956:MZC653974 NIY653956:NIY653974 NSU653956:NSU653974 OCQ653956:OCQ653974 OMM653956:OMM653974 OWI653956:OWI653974 PGE653956:PGE653974 PQA653956:PQA653974 PZW653956:PZW653974 QJS653956:QJS653974 QTO653956:QTO653974 RDK653956:RDK653974 RNG653956:RNG653974 RXC653956:RXC653974 SGY653956:SGY653974 SQU653956:SQU653974 TAQ653956:TAQ653974 TKM653956:TKM653974 TUI653956:TUI653974 UEE653956:UEE653974 UOA653956:UOA653974 UXW653956:UXW653974 VHS653956:VHS653974 VRO653956:VRO653974 WBK653956:WBK653974 WLG653956:WLG653974 WVC653956:WVC653974 O719492:O719510 IQ719492:IQ719510 SM719492:SM719510 ACI719492:ACI719510 AME719492:AME719510 AWA719492:AWA719510 BFW719492:BFW719510 BPS719492:BPS719510 BZO719492:BZO719510 CJK719492:CJK719510 CTG719492:CTG719510 DDC719492:DDC719510 DMY719492:DMY719510 DWU719492:DWU719510 EGQ719492:EGQ719510 EQM719492:EQM719510 FAI719492:FAI719510 FKE719492:FKE719510 FUA719492:FUA719510 GDW719492:GDW719510 GNS719492:GNS719510 GXO719492:GXO719510 HHK719492:HHK719510 HRG719492:HRG719510 IBC719492:IBC719510 IKY719492:IKY719510 IUU719492:IUU719510 JEQ719492:JEQ719510 JOM719492:JOM719510 JYI719492:JYI719510 KIE719492:KIE719510 KSA719492:KSA719510 LBW719492:LBW719510 LLS719492:LLS719510 LVO719492:LVO719510 MFK719492:MFK719510 MPG719492:MPG719510 MZC719492:MZC719510 NIY719492:NIY719510 NSU719492:NSU719510 OCQ719492:OCQ719510 OMM719492:OMM719510 OWI719492:OWI719510 PGE719492:PGE719510 PQA719492:PQA719510 PZW719492:PZW719510 QJS719492:QJS719510 QTO719492:QTO719510 RDK719492:RDK719510 RNG719492:RNG719510 RXC719492:RXC719510 SGY719492:SGY719510 SQU719492:SQU719510 TAQ719492:TAQ719510 TKM719492:TKM719510 TUI719492:TUI719510 UEE719492:UEE719510 UOA719492:UOA719510 UXW719492:UXW719510 VHS719492:VHS719510 VRO719492:VRO719510 WBK719492:WBK719510 WLG719492:WLG719510 WVC719492:WVC719510 O785028:O785046 IQ785028:IQ785046 SM785028:SM785046 ACI785028:ACI785046 AME785028:AME785046 AWA785028:AWA785046 BFW785028:BFW785046 BPS785028:BPS785046 BZO785028:BZO785046 CJK785028:CJK785046 CTG785028:CTG785046 DDC785028:DDC785046 DMY785028:DMY785046 DWU785028:DWU785046 EGQ785028:EGQ785046 EQM785028:EQM785046 FAI785028:FAI785046 FKE785028:FKE785046 FUA785028:FUA785046 GDW785028:GDW785046 GNS785028:GNS785046 GXO785028:GXO785046 HHK785028:HHK785046 HRG785028:HRG785046 IBC785028:IBC785046 IKY785028:IKY785046 IUU785028:IUU785046 JEQ785028:JEQ785046 JOM785028:JOM785046 JYI785028:JYI785046 KIE785028:KIE785046 KSA785028:KSA785046 LBW785028:LBW785046 LLS785028:LLS785046 LVO785028:LVO785046 MFK785028:MFK785046 MPG785028:MPG785046 MZC785028:MZC785046 NIY785028:NIY785046 NSU785028:NSU785046 OCQ785028:OCQ785046 OMM785028:OMM785046 OWI785028:OWI785046 PGE785028:PGE785046 PQA785028:PQA785046 PZW785028:PZW785046 QJS785028:QJS785046 QTO785028:QTO785046 RDK785028:RDK785046 RNG785028:RNG785046 RXC785028:RXC785046 SGY785028:SGY785046 SQU785028:SQU785046 TAQ785028:TAQ785046 TKM785028:TKM785046 TUI785028:TUI785046 UEE785028:UEE785046 UOA785028:UOA785046 UXW785028:UXW785046 VHS785028:VHS785046 VRO785028:VRO785046 WBK785028:WBK785046 WLG785028:WLG785046 WVC785028:WVC785046 O850564:O850582 IQ850564:IQ850582 SM850564:SM850582 ACI850564:ACI850582 AME850564:AME850582 AWA850564:AWA850582 BFW850564:BFW850582 BPS850564:BPS850582 BZO850564:BZO850582 CJK850564:CJK850582 CTG850564:CTG850582 DDC850564:DDC850582 DMY850564:DMY850582 DWU850564:DWU850582 EGQ850564:EGQ850582 EQM850564:EQM850582 FAI850564:FAI850582 FKE850564:FKE850582 FUA850564:FUA850582 GDW850564:GDW850582 GNS850564:GNS850582 GXO850564:GXO850582 HHK850564:HHK850582 HRG850564:HRG850582 IBC850564:IBC850582 IKY850564:IKY850582 IUU850564:IUU850582 JEQ850564:JEQ850582 JOM850564:JOM850582 JYI850564:JYI850582 KIE850564:KIE850582 KSA850564:KSA850582 LBW850564:LBW850582 LLS850564:LLS850582 LVO850564:LVO850582 MFK850564:MFK850582 MPG850564:MPG850582 MZC850564:MZC850582 NIY850564:NIY850582 NSU850564:NSU850582 OCQ850564:OCQ850582 OMM850564:OMM850582 OWI850564:OWI850582 PGE850564:PGE850582 PQA850564:PQA850582 PZW850564:PZW850582 QJS850564:QJS850582 QTO850564:QTO850582 RDK850564:RDK850582 RNG850564:RNG850582 RXC850564:RXC850582 SGY850564:SGY850582 SQU850564:SQU850582 TAQ850564:TAQ850582 TKM850564:TKM850582 TUI850564:TUI850582 UEE850564:UEE850582 UOA850564:UOA850582 UXW850564:UXW850582 VHS850564:VHS850582 VRO850564:VRO850582 WBK850564:WBK850582 WLG850564:WLG850582 WVC850564:WVC850582 O916100:O916118 IQ916100:IQ916118 SM916100:SM916118 ACI916100:ACI916118 AME916100:AME916118 AWA916100:AWA916118 BFW916100:BFW916118 BPS916100:BPS916118 BZO916100:BZO916118 CJK916100:CJK916118 CTG916100:CTG916118 DDC916100:DDC916118 DMY916100:DMY916118 DWU916100:DWU916118 EGQ916100:EGQ916118 EQM916100:EQM916118 FAI916100:FAI916118 FKE916100:FKE916118 FUA916100:FUA916118 GDW916100:GDW916118 GNS916100:GNS916118 GXO916100:GXO916118 HHK916100:HHK916118 HRG916100:HRG916118 IBC916100:IBC916118 IKY916100:IKY916118 IUU916100:IUU916118 JEQ916100:JEQ916118 JOM916100:JOM916118 JYI916100:JYI916118 KIE916100:KIE916118 KSA916100:KSA916118 LBW916100:LBW916118 LLS916100:LLS916118 LVO916100:LVO916118 MFK916100:MFK916118 MPG916100:MPG916118 MZC916100:MZC916118 NIY916100:NIY916118 NSU916100:NSU916118 OCQ916100:OCQ916118 OMM916100:OMM916118 OWI916100:OWI916118 PGE916100:PGE916118 PQA916100:PQA916118 PZW916100:PZW916118 QJS916100:QJS916118 QTO916100:QTO916118 RDK916100:RDK916118 RNG916100:RNG916118 RXC916100:RXC916118 SGY916100:SGY916118 SQU916100:SQU916118 TAQ916100:TAQ916118 TKM916100:TKM916118 TUI916100:TUI916118 UEE916100:UEE916118 UOA916100:UOA916118 UXW916100:UXW916118 VHS916100:VHS916118 VRO916100:VRO916118 WBK916100:WBK916118 WLG916100:WLG916118 WVC916100:WVC916118 O981636:O981654 IQ981636:IQ981654 SM981636:SM981654 ACI981636:ACI981654 AME981636:AME981654 AWA981636:AWA981654 BFW981636:BFW981654 BPS981636:BPS981654 BZO981636:BZO981654 CJK981636:CJK981654 CTG981636:CTG981654 DDC981636:DDC981654 DMY981636:DMY981654 DWU981636:DWU981654 EGQ981636:EGQ981654 EQM981636:EQM981654 FAI981636:FAI981654 FKE981636:FKE981654 FUA981636:FUA981654 GDW981636:GDW981654 GNS981636:GNS981654 GXO981636:GXO981654 HHK981636:HHK981654 HRG981636:HRG981654 IBC981636:IBC981654 IKY981636:IKY981654 IUU981636:IUU981654 JEQ981636:JEQ981654 JOM981636:JOM981654 JYI981636:JYI981654 KIE981636:KIE981654 KSA981636:KSA981654 LBW981636:LBW981654 LLS981636:LLS981654 LVO981636:LVO981654 MFK981636:MFK981654 MPG981636:MPG981654 MZC981636:MZC981654 NIY981636:NIY981654 NSU981636:NSU981654 OCQ981636:OCQ981654 OMM981636:OMM981654 OWI981636:OWI981654 PGE981636:PGE981654 PQA981636:PQA981654 PZW981636:PZW981654 QJS981636:QJS981654 QTO981636:QTO981654 RDK981636:RDK981654 RNG981636:RNG981654 RXC981636:RXC981654 SGY981636:SGY981654 SQU981636:SQU981654 TAQ981636:TAQ981654 TKM981636:TKM981654 TUI981636:TUI981654 UEE981636:UEE981654 UOA981636:UOA981654 UXW981636:UXW981654 VHS981636:VHS981654 VRO981636:VRO981654 WBK981636:WBK981654 WLG981636:WLG981654 WVC981636:WVC981654 O64152:O64169 IQ64152:IQ64169 SM64152:SM64169 ACI64152:ACI64169 AME64152:AME64169 AWA64152:AWA64169 BFW64152:BFW64169 BPS64152:BPS64169 BZO64152:BZO64169 CJK64152:CJK64169 CTG64152:CTG64169 DDC64152:DDC64169 DMY64152:DMY64169 DWU64152:DWU64169 EGQ64152:EGQ64169 EQM64152:EQM64169 FAI64152:FAI64169 FKE64152:FKE64169 FUA64152:FUA64169 GDW64152:GDW64169 GNS64152:GNS64169 GXO64152:GXO64169 HHK64152:HHK64169 HRG64152:HRG64169 IBC64152:IBC64169 IKY64152:IKY64169 IUU64152:IUU64169 JEQ64152:JEQ64169 JOM64152:JOM64169 JYI64152:JYI64169 KIE64152:KIE64169 KSA64152:KSA64169 LBW64152:LBW64169 LLS64152:LLS64169 LVO64152:LVO64169 MFK64152:MFK64169 MPG64152:MPG64169 MZC64152:MZC64169 NIY64152:NIY64169 NSU64152:NSU64169 OCQ64152:OCQ64169 OMM64152:OMM64169 OWI64152:OWI64169 PGE64152:PGE64169 PQA64152:PQA64169 PZW64152:PZW64169 QJS64152:QJS64169 QTO64152:QTO64169 RDK64152:RDK64169 RNG64152:RNG64169 RXC64152:RXC64169 SGY64152:SGY64169 SQU64152:SQU64169 TAQ64152:TAQ64169 TKM64152:TKM64169 TUI64152:TUI64169 UEE64152:UEE64169 UOA64152:UOA64169 UXW64152:UXW64169 VHS64152:VHS64169 VRO64152:VRO64169 WBK64152:WBK64169 WLG64152:WLG64169 WVC64152:WVC64169 O129688:O129705 IQ129688:IQ129705 SM129688:SM129705 ACI129688:ACI129705 AME129688:AME129705 AWA129688:AWA129705 BFW129688:BFW129705 BPS129688:BPS129705 BZO129688:BZO129705 CJK129688:CJK129705 CTG129688:CTG129705 DDC129688:DDC129705 DMY129688:DMY129705 DWU129688:DWU129705 EGQ129688:EGQ129705 EQM129688:EQM129705 FAI129688:FAI129705 FKE129688:FKE129705 FUA129688:FUA129705 GDW129688:GDW129705 GNS129688:GNS129705 GXO129688:GXO129705 HHK129688:HHK129705 HRG129688:HRG129705 IBC129688:IBC129705 IKY129688:IKY129705 IUU129688:IUU129705 JEQ129688:JEQ129705 JOM129688:JOM129705 JYI129688:JYI129705 KIE129688:KIE129705 KSA129688:KSA129705 LBW129688:LBW129705 LLS129688:LLS129705 LVO129688:LVO129705 MFK129688:MFK129705 MPG129688:MPG129705 MZC129688:MZC129705 NIY129688:NIY129705 NSU129688:NSU129705 OCQ129688:OCQ129705 OMM129688:OMM129705 OWI129688:OWI129705 PGE129688:PGE129705 PQA129688:PQA129705 PZW129688:PZW129705 QJS129688:QJS129705 QTO129688:QTO129705 RDK129688:RDK129705 RNG129688:RNG129705 RXC129688:RXC129705 SGY129688:SGY129705 SQU129688:SQU129705 TAQ129688:TAQ129705 TKM129688:TKM129705 TUI129688:TUI129705 UEE129688:UEE129705 UOA129688:UOA129705 UXW129688:UXW129705 VHS129688:VHS129705 VRO129688:VRO129705 WBK129688:WBK129705 WLG129688:WLG129705 WVC129688:WVC129705 O195224:O195241 IQ195224:IQ195241 SM195224:SM195241 ACI195224:ACI195241 AME195224:AME195241 AWA195224:AWA195241 BFW195224:BFW195241 BPS195224:BPS195241 BZO195224:BZO195241 CJK195224:CJK195241 CTG195224:CTG195241 DDC195224:DDC195241 DMY195224:DMY195241 DWU195224:DWU195241 EGQ195224:EGQ195241 EQM195224:EQM195241 FAI195224:FAI195241 FKE195224:FKE195241 FUA195224:FUA195241 GDW195224:GDW195241 GNS195224:GNS195241 GXO195224:GXO195241 HHK195224:HHK195241 HRG195224:HRG195241 IBC195224:IBC195241 IKY195224:IKY195241 IUU195224:IUU195241 JEQ195224:JEQ195241 JOM195224:JOM195241 JYI195224:JYI195241 KIE195224:KIE195241 KSA195224:KSA195241 LBW195224:LBW195241 LLS195224:LLS195241 LVO195224:LVO195241 MFK195224:MFK195241 MPG195224:MPG195241 MZC195224:MZC195241 NIY195224:NIY195241 NSU195224:NSU195241 OCQ195224:OCQ195241 OMM195224:OMM195241 OWI195224:OWI195241 PGE195224:PGE195241 PQA195224:PQA195241 PZW195224:PZW195241 QJS195224:QJS195241 QTO195224:QTO195241 RDK195224:RDK195241 RNG195224:RNG195241 RXC195224:RXC195241 SGY195224:SGY195241 SQU195224:SQU195241 TAQ195224:TAQ195241 TKM195224:TKM195241 TUI195224:TUI195241 UEE195224:UEE195241 UOA195224:UOA195241 UXW195224:UXW195241 VHS195224:VHS195241 VRO195224:VRO195241 WBK195224:WBK195241 WLG195224:WLG195241 WVC195224:WVC195241 O260760:O260777 IQ260760:IQ260777 SM260760:SM260777 ACI260760:ACI260777 AME260760:AME260777 AWA260760:AWA260777 BFW260760:BFW260777 BPS260760:BPS260777 BZO260760:BZO260777 CJK260760:CJK260777 CTG260760:CTG260777 DDC260760:DDC260777 DMY260760:DMY260777 DWU260760:DWU260777 EGQ260760:EGQ260777 EQM260760:EQM260777 FAI260760:FAI260777 FKE260760:FKE260777 FUA260760:FUA260777 GDW260760:GDW260777 GNS260760:GNS260777 GXO260760:GXO260777 HHK260760:HHK260777 HRG260760:HRG260777 IBC260760:IBC260777 IKY260760:IKY260777 IUU260760:IUU260777 JEQ260760:JEQ260777 JOM260760:JOM260777 JYI260760:JYI260777 KIE260760:KIE260777 KSA260760:KSA260777 LBW260760:LBW260777 LLS260760:LLS260777 LVO260760:LVO260777 MFK260760:MFK260777 MPG260760:MPG260777 MZC260760:MZC260777 NIY260760:NIY260777 NSU260760:NSU260777 OCQ260760:OCQ260777 OMM260760:OMM260777 OWI260760:OWI260777 PGE260760:PGE260777 PQA260760:PQA260777 PZW260760:PZW260777 QJS260760:QJS260777 QTO260760:QTO260777 RDK260760:RDK260777 RNG260760:RNG260777 RXC260760:RXC260777 SGY260760:SGY260777 SQU260760:SQU260777 TAQ260760:TAQ260777 TKM260760:TKM260777 TUI260760:TUI260777 UEE260760:UEE260777 UOA260760:UOA260777 UXW260760:UXW260777 VHS260760:VHS260777 VRO260760:VRO260777 WBK260760:WBK260777 WLG260760:WLG260777 WVC260760:WVC260777 O326296:O326313 IQ326296:IQ326313 SM326296:SM326313 ACI326296:ACI326313 AME326296:AME326313 AWA326296:AWA326313 BFW326296:BFW326313 BPS326296:BPS326313 BZO326296:BZO326313 CJK326296:CJK326313 CTG326296:CTG326313 DDC326296:DDC326313 DMY326296:DMY326313 DWU326296:DWU326313 EGQ326296:EGQ326313 EQM326296:EQM326313 FAI326296:FAI326313 FKE326296:FKE326313 FUA326296:FUA326313 GDW326296:GDW326313 GNS326296:GNS326313 GXO326296:GXO326313 HHK326296:HHK326313 HRG326296:HRG326313 IBC326296:IBC326313 IKY326296:IKY326313 IUU326296:IUU326313 JEQ326296:JEQ326313 JOM326296:JOM326313 JYI326296:JYI326313 KIE326296:KIE326313 KSA326296:KSA326313 LBW326296:LBW326313 LLS326296:LLS326313 LVO326296:LVO326313 MFK326296:MFK326313 MPG326296:MPG326313 MZC326296:MZC326313 NIY326296:NIY326313 NSU326296:NSU326313 OCQ326296:OCQ326313 OMM326296:OMM326313 OWI326296:OWI326313 PGE326296:PGE326313 PQA326296:PQA326313 PZW326296:PZW326313 QJS326296:QJS326313 QTO326296:QTO326313 RDK326296:RDK326313 RNG326296:RNG326313 RXC326296:RXC326313 SGY326296:SGY326313 SQU326296:SQU326313 TAQ326296:TAQ326313 TKM326296:TKM326313 TUI326296:TUI326313 UEE326296:UEE326313 UOA326296:UOA326313 UXW326296:UXW326313 VHS326296:VHS326313 VRO326296:VRO326313 WBK326296:WBK326313 WLG326296:WLG326313 WVC326296:WVC326313 O391832:O391849 IQ391832:IQ391849 SM391832:SM391849 ACI391832:ACI391849 AME391832:AME391849 AWA391832:AWA391849 BFW391832:BFW391849 BPS391832:BPS391849 BZO391832:BZO391849 CJK391832:CJK391849 CTG391832:CTG391849 DDC391832:DDC391849 DMY391832:DMY391849 DWU391832:DWU391849 EGQ391832:EGQ391849 EQM391832:EQM391849 FAI391832:FAI391849 FKE391832:FKE391849 FUA391832:FUA391849 GDW391832:GDW391849 GNS391832:GNS391849 GXO391832:GXO391849 HHK391832:HHK391849 HRG391832:HRG391849 IBC391832:IBC391849 IKY391832:IKY391849 IUU391832:IUU391849 JEQ391832:JEQ391849 JOM391832:JOM391849 JYI391832:JYI391849 KIE391832:KIE391849 KSA391832:KSA391849 LBW391832:LBW391849 LLS391832:LLS391849 LVO391832:LVO391849 MFK391832:MFK391849 MPG391832:MPG391849 MZC391832:MZC391849 NIY391832:NIY391849 NSU391832:NSU391849 OCQ391832:OCQ391849 OMM391832:OMM391849 OWI391832:OWI391849 PGE391832:PGE391849 PQA391832:PQA391849 PZW391832:PZW391849 QJS391832:QJS391849 QTO391832:QTO391849 RDK391832:RDK391849 RNG391832:RNG391849 RXC391832:RXC391849 SGY391832:SGY391849 SQU391832:SQU391849 TAQ391832:TAQ391849 TKM391832:TKM391849 TUI391832:TUI391849 UEE391832:UEE391849 UOA391832:UOA391849 UXW391832:UXW391849 VHS391832:VHS391849 VRO391832:VRO391849 WBK391832:WBK391849 WLG391832:WLG391849 WVC391832:WVC391849 O457368:O457385 IQ457368:IQ457385 SM457368:SM457385 ACI457368:ACI457385 AME457368:AME457385 AWA457368:AWA457385 BFW457368:BFW457385 BPS457368:BPS457385 BZO457368:BZO457385 CJK457368:CJK457385 CTG457368:CTG457385 DDC457368:DDC457385 DMY457368:DMY457385 DWU457368:DWU457385 EGQ457368:EGQ457385 EQM457368:EQM457385 FAI457368:FAI457385 FKE457368:FKE457385 FUA457368:FUA457385 GDW457368:GDW457385 GNS457368:GNS457385 GXO457368:GXO457385 HHK457368:HHK457385 HRG457368:HRG457385 IBC457368:IBC457385 IKY457368:IKY457385 IUU457368:IUU457385 JEQ457368:JEQ457385 JOM457368:JOM457385 JYI457368:JYI457385 KIE457368:KIE457385 KSA457368:KSA457385 LBW457368:LBW457385 LLS457368:LLS457385 LVO457368:LVO457385 MFK457368:MFK457385 MPG457368:MPG457385 MZC457368:MZC457385 NIY457368:NIY457385 NSU457368:NSU457385 OCQ457368:OCQ457385 OMM457368:OMM457385 OWI457368:OWI457385 PGE457368:PGE457385 PQA457368:PQA457385 PZW457368:PZW457385 QJS457368:QJS457385 QTO457368:QTO457385 RDK457368:RDK457385 RNG457368:RNG457385 RXC457368:RXC457385 SGY457368:SGY457385 SQU457368:SQU457385 TAQ457368:TAQ457385 TKM457368:TKM457385 TUI457368:TUI457385 UEE457368:UEE457385 UOA457368:UOA457385 UXW457368:UXW457385 VHS457368:VHS457385 VRO457368:VRO457385 WBK457368:WBK457385 WLG457368:WLG457385 WVC457368:WVC457385 O522904:O522921 IQ522904:IQ522921 SM522904:SM522921 ACI522904:ACI522921 AME522904:AME522921 AWA522904:AWA522921 BFW522904:BFW522921 BPS522904:BPS522921 BZO522904:BZO522921 CJK522904:CJK522921 CTG522904:CTG522921 DDC522904:DDC522921 DMY522904:DMY522921 DWU522904:DWU522921 EGQ522904:EGQ522921 EQM522904:EQM522921 FAI522904:FAI522921 FKE522904:FKE522921 FUA522904:FUA522921 GDW522904:GDW522921 GNS522904:GNS522921 GXO522904:GXO522921 HHK522904:HHK522921 HRG522904:HRG522921 IBC522904:IBC522921 IKY522904:IKY522921 IUU522904:IUU522921 JEQ522904:JEQ522921 JOM522904:JOM522921 JYI522904:JYI522921 KIE522904:KIE522921 KSA522904:KSA522921 LBW522904:LBW522921 LLS522904:LLS522921 LVO522904:LVO522921 MFK522904:MFK522921 MPG522904:MPG522921 MZC522904:MZC522921 NIY522904:NIY522921 NSU522904:NSU522921 OCQ522904:OCQ522921 OMM522904:OMM522921 OWI522904:OWI522921 PGE522904:PGE522921 PQA522904:PQA522921 PZW522904:PZW522921 QJS522904:QJS522921 QTO522904:QTO522921 RDK522904:RDK522921 RNG522904:RNG522921 RXC522904:RXC522921 SGY522904:SGY522921 SQU522904:SQU522921 TAQ522904:TAQ522921 TKM522904:TKM522921 TUI522904:TUI522921 UEE522904:UEE522921 UOA522904:UOA522921 UXW522904:UXW522921 VHS522904:VHS522921 VRO522904:VRO522921 WBK522904:WBK522921 WLG522904:WLG522921 WVC522904:WVC522921 O588440:O588457 IQ588440:IQ588457 SM588440:SM588457 ACI588440:ACI588457 AME588440:AME588457 AWA588440:AWA588457 BFW588440:BFW588457 BPS588440:BPS588457 BZO588440:BZO588457 CJK588440:CJK588457 CTG588440:CTG588457 DDC588440:DDC588457 DMY588440:DMY588457 DWU588440:DWU588457 EGQ588440:EGQ588457 EQM588440:EQM588457 FAI588440:FAI588457 FKE588440:FKE588457 FUA588440:FUA588457 GDW588440:GDW588457 GNS588440:GNS588457 GXO588440:GXO588457 HHK588440:HHK588457 HRG588440:HRG588457 IBC588440:IBC588457 IKY588440:IKY588457 IUU588440:IUU588457 JEQ588440:JEQ588457 JOM588440:JOM588457 JYI588440:JYI588457 KIE588440:KIE588457 KSA588440:KSA588457 LBW588440:LBW588457 LLS588440:LLS588457 LVO588440:LVO588457 MFK588440:MFK588457 MPG588440:MPG588457 MZC588440:MZC588457 NIY588440:NIY588457 NSU588440:NSU588457 OCQ588440:OCQ588457 OMM588440:OMM588457 OWI588440:OWI588457 PGE588440:PGE588457 PQA588440:PQA588457 PZW588440:PZW588457 QJS588440:QJS588457 QTO588440:QTO588457 RDK588440:RDK588457 RNG588440:RNG588457 RXC588440:RXC588457 SGY588440:SGY588457 SQU588440:SQU588457 TAQ588440:TAQ588457 TKM588440:TKM588457 TUI588440:TUI588457 UEE588440:UEE588457 UOA588440:UOA588457 UXW588440:UXW588457 VHS588440:VHS588457 VRO588440:VRO588457 WBK588440:WBK588457 WLG588440:WLG588457 WVC588440:WVC588457 O653976:O653993 IQ653976:IQ653993 SM653976:SM653993 ACI653976:ACI653993 AME653976:AME653993 AWA653976:AWA653993 BFW653976:BFW653993 BPS653976:BPS653993 BZO653976:BZO653993 CJK653976:CJK653993 CTG653976:CTG653993 DDC653976:DDC653993 DMY653976:DMY653993 DWU653976:DWU653993 EGQ653976:EGQ653993 EQM653976:EQM653993 FAI653976:FAI653993 FKE653976:FKE653993 FUA653976:FUA653993 GDW653976:GDW653993 GNS653976:GNS653993 GXO653976:GXO653993 HHK653976:HHK653993 HRG653976:HRG653993 IBC653976:IBC653993 IKY653976:IKY653993 IUU653976:IUU653993 JEQ653976:JEQ653993 JOM653976:JOM653993 JYI653976:JYI653993 KIE653976:KIE653993 KSA653976:KSA653993 LBW653976:LBW653993 LLS653976:LLS653993 LVO653976:LVO653993 MFK653976:MFK653993 MPG653976:MPG653993 MZC653976:MZC653993 NIY653976:NIY653993 NSU653976:NSU653993 OCQ653976:OCQ653993 OMM653976:OMM653993 OWI653976:OWI653993 PGE653976:PGE653993 PQA653976:PQA653993 PZW653976:PZW653993 QJS653976:QJS653993 QTO653976:QTO653993 RDK653976:RDK653993 RNG653976:RNG653993 RXC653976:RXC653993 SGY653976:SGY653993 SQU653976:SQU653993 TAQ653976:TAQ653993 TKM653976:TKM653993 TUI653976:TUI653993 UEE653976:UEE653993 UOA653976:UOA653993 UXW653976:UXW653993 VHS653976:VHS653993 VRO653976:VRO653993 WBK653976:WBK653993 WLG653976:WLG653993 WVC653976:WVC653993 O719512:O719529 IQ719512:IQ719529 SM719512:SM719529 ACI719512:ACI719529 AME719512:AME719529 AWA719512:AWA719529 BFW719512:BFW719529 BPS719512:BPS719529 BZO719512:BZO719529 CJK719512:CJK719529 CTG719512:CTG719529 DDC719512:DDC719529 DMY719512:DMY719529 DWU719512:DWU719529 EGQ719512:EGQ719529 EQM719512:EQM719529 FAI719512:FAI719529 FKE719512:FKE719529 FUA719512:FUA719529 GDW719512:GDW719529 GNS719512:GNS719529 GXO719512:GXO719529 HHK719512:HHK719529 HRG719512:HRG719529 IBC719512:IBC719529 IKY719512:IKY719529 IUU719512:IUU719529 JEQ719512:JEQ719529 JOM719512:JOM719529 JYI719512:JYI719529 KIE719512:KIE719529 KSA719512:KSA719529 LBW719512:LBW719529 LLS719512:LLS719529 LVO719512:LVO719529 MFK719512:MFK719529 MPG719512:MPG719529 MZC719512:MZC719529 NIY719512:NIY719529 NSU719512:NSU719529 OCQ719512:OCQ719529 OMM719512:OMM719529 OWI719512:OWI719529 PGE719512:PGE719529 PQA719512:PQA719529 PZW719512:PZW719529 QJS719512:QJS719529 QTO719512:QTO719529 RDK719512:RDK719529 RNG719512:RNG719529 RXC719512:RXC719529 SGY719512:SGY719529 SQU719512:SQU719529 TAQ719512:TAQ719529 TKM719512:TKM719529 TUI719512:TUI719529 UEE719512:UEE719529 UOA719512:UOA719529 UXW719512:UXW719529 VHS719512:VHS719529 VRO719512:VRO719529 WBK719512:WBK719529 WLG719512:WLG719529 WVC719512:WVC719529 O785048:O785065 IQ785048:IQ785065 SM785048:SM785065 ACI785048:ACI785065 AME785048:AME785065 AWA785048:AWA785065 BFW785048:BFW785065 BPS785048:BPS785065 BZO785048:BZO785065 CJK785048:CJK785065 CTG785048:CTG785065 DDC785048:DDC785065 DMY785048:DMY785065 DWU785048:DWU785065 EGQ785048:EGQ785065 EQM785048:EQM785065 FAI785048:FAI785065 FKE785048:FKE785065 FUA785048:FUA785065 GDW785048:GDW785065 GNS785048:GNS785065 GXO785048:GXO785065 HHK785048:HHK785065 HRG785048:HRG785065 IBC785048:IBC785065 IKY785048:IKY785065 IUU785048:IUU785065 JEQ785048:JEQ785065 JOM785048:JOM785065 JYI785048:JYI785065 KIE785048:KIE785065 KSA785048:KSA785065 LBW785048:LBW785065 LLS785048:LLS785065 LVO785048:LVO785065 MFK785048:MFK785065 MPG785048:MPG785065 MZC785048:MZC785065 NIY785048:NIY785065 NSU785048:NSU785065 OCQ785048:OCQ785065 OMM785048:OMM785065 OWI785048:OWI785065 PGE785048:PGE785065 PQA785048:PQA785065 PZW785048:PZW785065 QJS785048:QJS785065 QTO785048:QTO785065 RDK785048:RDK785065 RNG785048:RNG785065 RXC785048:RXC785065 SGY785048:SGY785065 SQU785048:SQU785065 TAQ785048:TAQ785065 TKM785048:TKM785065 TUI785048:TUI785065 UEE785048:UEE785065 UOA785048:UOA785065 UXW785048:UXW785065 VHS785048:VHS785065 VRO785048:VRO785065 WBK785048:WBK785065 WLG785048:WLG785065 WVC785048:WVC785065 O850584:O850601 IQ850584:IQ850601 SM850584:SM850601 ACI850584:ACI850601 AME850584:AME850601 AWA850584:AWA850601 BFW850584:BFW850601 BPS850584:BPS850601 BZO850584:BZO850601 CJK850584:CJK850601 CTG850584:CTG850601 DDC850584:DDC850601 DMY850584:DMY850601 DWU850584:DWU850601 EGQ850584:EGQ850601 EQM850584:EQM850601 FAI850584:FAI850601 FKE850584:FKE850601 FUA850584:FUA850601 GDW850584:GDW850601 GNS850584:GNS850601 GXO850584:GXO850601 HHK850584:HHK850601 HRG850584:HRG850601 IBC850584:IBC850601 IKY850584:IKY850601 IUU850584:IUU850601 JEQ850584:JEQ850601 JOM850584:JOM850601 JYI850584:JYI850601 KIE850584:KIE850601 KSA850584:KSA850601 LBW850584:LBW850601 LLS850584:LLS850601 LVO850584:LVO850601 MFK850584:MFK850601 MPG850584:MPG850601 MZC850584:MZC850601 NIY850584:NIY850601 NSU850584:NSU850601 OCQ850584:OCQ850601 OMM850584:OMM850601 OWI850584:OWI850601 PGE850584:PGE850601 PQA850584:PQA850601 PZW850584:PZW850601 QJS850584:QJS850601 QTO850584:QTO850601 RDK850584:RDK850601 RNG850584:RNG850601 RXC850584:RXC850601 SGY850584:SGY850601 SQU850584:SQU850601 TAQ850584:TAQ850601 TKM850584:TKM850601 TUI850584:TUI850601 UEE850584:UEE850601 UOA850584:UOA850601 UXW850584:UXW850601 VHS850584:VHS850601 VRO850584:VRO850601 WBK850584:WBK850601 WLG850584:WLG850601 WVC850584:WVC850601 O916120:O916137 IQ916120:IQ916137 SM916120:SM916137 ACI916120:ACI916137 AME916120:AME916137 AWA916120:AWA916137 BFW916120:BFW916137 BPS916120:BPS916137 BZO916120:BZO916137 CJK916120:CJK916137 CTG916120:CTG916137 DDC916120:DDC916137 DMY916120:DMY916137 DWU916120:DWU916137 EGQ916120:EGQ916137 EQM916120:EQM916137 FAI916120:FAI916137 FKE916120:FKE916137 FUA916120:FUA916137 GDW916120:GDW916137 GNS916120:GNS916137 GXO916120:GXO916137 HHK916120:HHK916137 HRG916120:HRG916137 IBC916120:IBC916137 IKY916120:IKY916137 IUU916120:IUU916137 JEQ916120:JEQ916137 JOM916120:JOM916137 JYI916120:JYI916137 KIE916120:KIE916137 KSA916120:KSA916137 LBW916120:LBW916137 LLS916120:LLS916137 LVO916120:LVO916137 MFK916120:MFK916137 MPG916120:MPG916137 MZC916120:MZC916137 NIY916120:NIY916137 NSU916120:NSU916137 OCQ916120:OCQ916137 OMM916120:OMM916137 OWI916120:OWI916137 PGE916120:PGE916137 PQA916120:PQA916137 PZW916120:PZW916137 QJS916120:QJS916137 QTO916120:QTO916137 RDK916120:RDK916137 RNG916120:RNG916137 RXC916120:RXC916137 SGY916120:SGY916137 SQU916120:SQU916137 TAQ916120:TAQ916137 TKM916120:TKM916137 TUI916120:TUI916137 UEE916120:UEE916137 UOA916120:UOA916137 UXW916120:UXW916137 VHS916120:VHS916137 VRO916120:VRO916137 WBK916120:WBK916137 WLG916120:WLG916137 WVC916120:WVC916137 O981656:O981673 IQ981656:IQ981673 SM981656:SM981673 ACI981656:ACI981673 AME981656:AME981673 AWA981656:AWA981673 BFW981656:BFW981673 BPS981656:BPS981673 BZO981656:BZO981673 CJK981656:CJK981673 CTG981656:CTG981673 DDC981656:DDC981673 DMY981656:DMY981673 DWU981656:DWU981673 EGQ981656:EGQ981673 EQM981656:EQM981673 FAI981656:FAI981673 FKE981656:FKE981673 FUA981656:FUA981673 GDW981656:GDW981673 GNS981656:GNS981673 GXO981656:GXO981673 HHK981656:HHK981673 HRG981656:HRG981673 IBC981656:IBC981673 IKY981656:IKY981673 IUU981656:IUU981673 JEQ981656:JEQ981673 JOM981656:JOM981673 JYI981656:JYI981673 KIE981656:KIE981673 KSA981656:KSA981673 LBW981656:LBW981673 LLS981656:LLS981673 LVO981656:LVO981673 MFK981656:MFK981673 MPG981656:MPG981673 MZC981656:MZC981673 NIY981656:NIY981673 NSU981656:NSU981673 OCQ981656:OCQ981673 OMM981656:OMM981673 OWI981656:OWI981673 PGE981656:PGE981673 PQA981656:PQA981673 PZW981656:PZW981673 QJS981656:QJS981673 QTO981656:QTO981673 RDK981656:RDK981673 RNG981656:RNG981673 RXC981656:RXC981673 SGY981656:SGY981673 SQU981656:SQU981673 TAQ981656:TAQ981673 TKM981656:TKM981673 TUI981656:TUI981673 UEE981656:UEE981673 UOA981656:UOA981673 UXW981656:UXW981673 VHS981656:VHS981673 VRO981656:VRO981673 WBK981656:WBK981673 WLG981656:WLG981673 WVC981656:WVC981673 O64171:O64176 IQ64171:IQ64176 SM64171:SM64176 ACI64171:ACI64176 AME64171:AME64176 AWA64171:AWA64176 BFW64171:BFW64176 BPS64171:BPS64176 BZO64171:BZO64176 CJK64171:CJK64176 CTG64171:CTG64176 DDC64171:DDC64176 DMY64171:DMY64176 DWU64171:DWU64176 EGQ64171:EGQ64176 EQM64171:EQM64176 FAI64171:FAI64176 FKE64171:FKE64176 FUA64171:FUA64176 GDW64171:GDW64176 GNS64171:GNS64176 GXO64171:GXO64176 HHK64171:HHK64176 HRG64171:HRG64176 IBC64171:IBC64176 IKY64171:IKY64176 IUU64171:IUU64176 JEQ64171:JEQ64176 JOM64171:JOM64176 JYI64171:JYI64176 KIE64171:KIE64176 KSA64171:KSA64176 LBW64171:LBW64176 LLS64171:LLS64176 LVO64171:LVO64176 MFK64171:MFK64176 MPG64171:MPG64176 MZC64171:MZC64176 NIY64171:NIY64176 NSU64171:NSU64176 OCQ64171:OCQ64176 OMM64171:OMM64176 OWI64171:OWI64176 PGE64171:PGE64176 PQA64171:PQA64176 PZW64171:PZW64176 QJS64171:QJS64176 QTO64171:QTO64176 RDK64171:RDK64176 RNG64171:RNG64176 RXC64171:RXC64176 SGY64171:SGY64176 SQU64171:SQU64176 TAQ64171:TAQ64176 TKM64171:TKM64176 TUI64171:TUI64176 UEE64171:UEE64176 UOA64171:UOA64176 UXW64171:UXW64176 VHS64171:VHS64176 VRO64171:VRO64176 WBK64171:WBK64176 WLG64171:WLG64176 WVC64171:WVC64176 O129707:O129712 IQ129707:IQ129712 SM129707:SM129712 ACI129707:ACI129712 AME129707:AME129712 AWA129707:AWA129712 BFW129707:BFW129712 BPS129707:BPS129712 BZO129707:BZO129712 CJK129707:CJK129712 CTG129707:CTG129712 DDC129707:DDC129712 DMY129707:DMY129712 DWU129707:DWU129712 EGQ129707:EGQ129712 EQM129707:EQM129712 FAI129707:FAI129712 FKE129707:FKE129712 FUA129707:FUA129712 GDW129707:GDW129712 GNS129707:GNS129712 GXO129707:GXO129712 HHK129707:HHK129712 HRG129707:HRG129712 IBC129707:IBC129712 IKY129707:IKY129712 IUU129707:IUU129712 JEQ129707:JEQ129712 JOM129707:JOM129712 JYI129707:JYI129712 KIE129707:KIE129712 KSA129707:KSA129712 LBW129707:LBW129712 LLS129707:LLS129712 LVO129707:LVO129712 MFK129707:MFK129712 MPG129707:MPG129712 MZC129707:MZC129712 NIY129707:NIY129712 NSU129707:NSU129712 OCQ129707:OCQ129712 OMM129707:OMM129712 OWI129707:OWI129712 PGE129707:PGE129712 PQA129707:PQA129712 PZW129707:PZW129712 QJS129707:QJS129712 QTO129707:QTO129712 RDK129707:RDK129712 RNG129707:RNG129712 RXC129707:RXC129712 SGY129707:SGY129712 SQU129707:SQU129712 TAQ129707:TAQ129712 TKM129707:TKM129712 TUI129707:TUI129712 UEE129707:UEE129712 UOA129707:UOA129712 UXW129707:UXW129712 VHS129707:VHS129712 VRO129707:VRO129712 WBK129707:WBK129712 WLG129707:WLG129712 WVC129707:WVC129712 O195243:O195248 IQ195243:IQ195248 SM195243:SM195248 ACI195243:ACI195248 AME195243:AME195248 AWA195243:AWA195248 BFW195243:BFW195248 BPS195243:BPS195248 BZO195243:BZO195248 CJK195243:CJK195248 CTG195243:CTG195248 DDC195243:DDC195248 DMY195243:DMY195248 DWU195243:DWU195248 EGQ195243:EGQ195248 EQM195243:EQM195248 FAI195243:FAI195248 FKE195243:FKE195248 FUA195243:FUA195248 GDW195243:GDW195248 GNS195243:GNS195248 GXO195243:GXO195248 HHK195243:HHK195248 HRG195243:HRG195248 IBC195243:IBC195248 IKY195243:IKY195248 IUU195243:IUU195248 JEQ195243:JEQ195248 JOM195243:JOM195248 JYI195243:JYI195248 KIE195243:KIE195248 KSA195243:KSA195248 LBW195243:LBW195248 LLS195243:LLS195248 LVO195243:LVO195248 MFK195243:MFK195248 MPG195243:MPG195248 MZC195243:MZC195248 NIY195243:NIY195248 NSU195243:NSU195248 OCQ195243:OCQ195248 OMM195243:OMM195248 OWI195243:OWI195248 PGE195243:PGE195248 PQA195243:PQA195248 PZW195243:PZW195248 QJS195243:QJS195248 QTO195243:QTO195248 RDK195243:RDK195248 RNG195243:RNG195248 RXC195243:RXC195248 SGY195243:SGY195248 SQU195243:SQU195248 TAQ195243:TAQ195248 TKM195243:TKM195248 TUI195243:TUI195248 UEE195243:UEE195248 UOA195243:UOA195248 UXW195243:UXW195248 VHS195243:VHS195248 VRO195243:VRO195248 WBK195243:WBK195248 WLG195243:WLG195248 WVC195243:WVC195248 O260779:O260784 IQ260779:IQ260784 SM260779:SM260784 ACI260779:ACI260784 AME260779:AME260784 AWA260779:AWA260784 BFW260779:BFW260784 BPS260779:BPS260784 BZO260779:BZO260784 CJK260779:CJK260784 CTG260779:CTG260784 DDC260779:DDC260784 DMY260779:DMY260784 DWU260779:DWU260784 EGQ260779:EGQ260784 EQM260779:EQM260784 FAI260779:FAI260784 FKE260779:FKE260784 FUA260779:FUA260784 GDW260779:GDW260784 GNS260779:GNS260784 GXO260779:GXO260784 HHK260779:HHK260784 HRG260779:HRG260784 IBC260779:IBC260784 IKY260779:IKY260784 IUU260779:IUU260784 JEQ260779:JEQ260784 JOM260779:JOM260784 JYI260779:JYI260784 KIE260779:KIE260784 KSA260779:KSA260784 LBW260779:LBW260784 LLS260779:LLS260784 LVO260779:LVO260784 MFK260779:MFK260784 MPG260779:MPG260784 MZC260779:MZC260784 NIY260779:NIY260784 NSU260779:NSU260784 OCQ260779:OCQ260784 OMM260779:OMM260784 OWI260779:OWI260784 PGE260779:PGE260784 PQA260779:PQA260784 PZW260779:PZW260784 QJS260779:QJS260784 QTO260779:QTO260784 RDK260779:RDK260784 RNG260779:RNG260784 RXC260779:RXC260784 SGY260779:SGY260784 SQU260779:SQU260784 TAQ260779:TAQ260784 TKM260779:TKM260784 TUI260779:TUI260784 UEE260779:UEE260784 UOA260779:UOA260784 UXW260779:UXW260784 VHS260779:VHS260784 VRO260779:VRO260784 WBK260779:WBK260784 WLG260779:WLG260784 WVC260779:WVC260784 O326315:O326320 IQ326315:IQ326320 SM326315:SM326320 ACI326315:ACI326320 AME326315:AME326320 AWA326315:AWA326320 BFW326315:BFW326320 BPS326315:BPS326320 BZO326315:BZO326320 CJK326315:CJK326320 CTG326315:CTG326320 DDC326315:DDC326320 DMY326315:DMY326320 DWU326315:DWU326320 EGQ326315:EGQ326320 EQM326315:EQM326320 FAI326315:FAI326320 FKE326315:FKE326320 FUA326315:FUA326320 GDW326315:GDW326320 GNS326315:GNS326320 GXO326315:GXO326320 HHK326315:HHK326320 HRG326315:HRG326320 IBC326315:IBC326320 IKY326315:IKY326320 IUU326315:IUU326320 JEQ326315:JEQ326320 JOM326315:JOM326320 JYI326315:JYI326320 KIE326315:KIE326320 KSA326315:KSA326320 LBW326315:LBW326320 LLS326315:LLS326320 LVO326315:LVO326320 MFK326315:MFK326320 MPG326315:MPG326320 MZC326315:MZC326320 NIY326315:NIY326320 NSU326315:NSU326320 OCQ326315:OCQ326320 OMM326315:OMM326320 OWI326315:OWI326320 PGE326315:PGE326320 PQA326315:PQA326320 PZW326315:PZW326320 QJS326315:QJS326320 QTO326315:QTO326320 RDK326315:RDK326320 RNG326315:RNG326320 RXC326315:RXC326320 SGY326315:SGY326320 SQU326315:SQU326320 TAQ326315:TAQ326320 TKM326315:TKM326320 TUI326315:TUI326320 UEE326315:UEE326320 UOA326315:UOA326320 UXW326315:UXW326320 VHS326315:VHS326320 VRO326315:VRO326320 WBK326315:WBK326320 WLG326315:WLG326320 WVC326315:WVC326320 O391851:O391856 IQ391851:IQ391856 SM391851:SM391856 ACI391851:ACI391856 AME391851:AME391856 AWA391851:AWA391856 BFW391851:BFW391856 BPS391851:BPS391856 BZO391851:BZO391856 CJK391851:CJK391856 CTG391851:CTG391856 DDC391851:DDC391856 DMY391851:DMY391856 DWU391851:DWU391856 EGQ391851:EGQ391856 EQM391851:EQM391856 FAI391851:FAI391856 FKE391851:FKE391856 FUA391851:FUA391856 GDW391851:GDW391856 GNS391851:GNS391856 GXO391851:GXO391856 HHK391851:HHK391856 HRG391851:HRG391856 IBC391851:IBC391856 IKY391851:IKY391856 IUU391851:IUU391856 JEQ391851:JEQ391856 JOM391851:JOM391856 JYI391851:JYI391856 KIE391851:KIE391856 KSA391851:KSA391856 LBW391851:LBW391856 LLS391851:LLS391856 LVO391851:LVO391856 MFK391851:MFK391856 MPG391851:MPG391856 MZC391851:MZC391856 NIY391851:NIY391856 NSU391851:NSU391856 OCQ391851:OCQ391856 OMM391851:OMM391856 OWI391851:OWI391856 PGE391851:PGE391856 PQA391851:PQA391856 PZW391851:PZW391856 QJS391851:QJS391856 QTO391851:QTO391856 RDK391851:RDK391856 RNG391851:RNG391856 RXC391851:RXC391856 SGY391851:SGY391856 SQU391851:SQU391856 TAQ391851:TAQ391856 TKM391851:TKM391856 TUI391851:TUI391856 UEE391851:UEE391856 UOA391851:UOA391856 UXW391851:UXW391856 VHS391851:VHS391856 VRO391851:VRO391856 WBK391851:WBK391856 WLG391851:WLG391856 WVC391851:WVC391856 O457387:O457392 IQ457387:IQ457392 SM457387:SM457392 ACI457387:ACI457392 AME457387:AME457392 AWA457387:AWA457392 BFW457387:BFW457392 BPS457387:BPS457392 BZO457387:BZO457392 CJK457387:CJK457392 CTG457387:CTG457392 DDC457387:DDC457392 DMY457387:DMY457392 DWU457387:DWU457392 EGQ457387:EGQ457392 EQM457387:EQM457392 FAI457387:FAI457392 FKE457387:FKE457392 FUA457387:FUA457392 GDW457387:GDW457392 GNS457387:GNS457392 GXO457387:GXO457392 HHK457387:HHK457392 HRG457387:HRG457392 IBC457387:IBC457392 IKY457387:IKY457392 IUU457387:IUU457392 JEQ457387:JEQ457392 JOM457387:JOM457392 JYI457387:JYI457392 KIE457387:KIE457392 KSA457387:KSA457392 LBW457387:LBW457392 LLS457387:LLS457392 LVO457387:LVO457392 MFK457387:MFK457392 MPG457387:MPG457392 MZC457387:MZC457392 NIY457387:NIY457392 NSU457387:NSU457392 OCQ457387:OCQ457392 OMM457387:OMM457392 OWI457387:OWI457392 PGE457387:PGE457392 PQA457387:PQA457392 PZW457387:PZW457392 QJS457387:QJS457392 QTO457387:QTO457392 RDK457387:RDK457392 RNG457387:RNG457392 RXC457387:RXC457392 SGY457387:SGY457392 SQU457387:SQU457392 TAQ457387:TAQ457392 TKM457387:TKM457392 TUI457387:TUI457392 UEE457387:UEE457392 UOA457387:UOA457392 UXW457387:UXW457392 VHS457387:VHS457392 VRO457387:VRO457392 WBK457387:WBK457392 WLG457387:WLG457392 WVC457387:WVC457392 O522923:O522928 IQ522923:IQ522928 SM522923:SM522928 ACI522923:ACI522928 AME522923:AME522928 AWA522923:AWA522928 BFW522923:BFW522928 BPS522923:BPS522928 BZO522923:BZO522928 CJK522923:CJK522928 CTG522923:CTG522928 DDC522923:DDC522928 DMY522923:DMY522928 DWU522923:DWU522928 EGQ522923:EGQ522928 EQM522923:EQM522928 FAI522923:FAI522928 FKE522923:FKE522928 FUA522923:FUA522928 GDW522923:GDW522928 GNS522923:GNS522928 GXO522923:GXO522928 HHK522923:HHK522928 HRG522923:HRG522928 IBC522923:IBC522928 IKY522923:IKY522928 IUU522923:IUU522928 JEQ522923:JEQ522928 JOM522923:JOM522928 JYI522923:JYI522928 KIE522923:KIE522928 KSA522923:KSA522928 LBW522923:LBW522928 LLS522923:LLS522928 LVO522923:LVO522928 MFK522923:MFK522928 MPG522923:MPG522928 MZC522923:MZC522928 NIY522923:NIY522928 NSU522923:NSU522928 OCQ522923:OCQ522928 OMM522923:OMM522928 OWI522923:OWI522928 PGE522923:PGE522928 PQA522923:PQA522928 PZW522923:PZW522928 QJS522923:QJS522928 QTO522923:QTO522928 RDK522923:RDK522928 RNG522923:RNG522928 RXC522923:RXC522928 SGY522923:SGY522928 SQU522923:SQU522928 TAQ522923:TAQ522928 TKM522923:TKM522928 TUI522923:TUI522928 UEE522923:UEE522928 UOA522923:UOA522928 UXW522923:UXW522928 VHS522923:VHS522928 VRO522923:VRO522928 WBK522923:WBK522928 WLG522923:WLG522928 WVC522923:WVC522928 O588459:O588464 IQ588459:IQ588464 SM588459:SM588464 ACI588459:ACI588464 AME588459:AME588464 AWA588459:AWA588464 BFW588459:BFW588464 BPS588459:BPS588464 BZO588459:BZO588464 CJK588459:CJK588464 CTG588459:CTG588464 DDC588459:DDC588464 DMY588459:DMY588464 DWU588459:DWU588464 EGQ588459:EGQ588464 EQM588459:EQM588464 FAI588459:FAI588464 FKE588459:FKE588464 FUA588459:FUA588464 GDW588459:GDW588464 GNS588459:GNS588464 GXO588459:GXO588464 HHK588459:HHK588464 HRG588459:HRG588464 IBC588459:IBC588464 IKY588459:IKY588464 IUU588459:IUU588464 JEQ588459:JEQ588464 JOM588459:JOM588464 JYI588459:JYI588464 KIE588459:KIE588464 KSA588459:KSA588464 LBW588459:LBW588464 LLS588459:LLS588464 LVO588459:LVO588464 MFK588459:MFK588464 MPG588459:MPG588464 MZC588459:MZC588464 NIY588459:NIY588464 NSU588459:NSU588464 OCQ588459:OCQ588464 OMM588459:OMM588464 OWI588459:OWI588464 PGE588459:PGE588464 PQA588459:PQA588464 PZW588459:PZW588464 QJS588459:QJS588464 QTO588459:QTO588464 RDK588459:RDK588464 RNG588459:RNG588464 RXC588459:RXC588464 SGY588459:SGY588464 SQU588459:SQU588464 TAQ588459:TAQ588464 TKM588459:TKM588464 TUI588459:TUI588464 UEE588459:UEE588464 UOA588459:UOA588464 UXW588459:UXW588464 VHS588459:VHS588464 VRO588459:VRO588464 WBK588459:WBK588464 WLG588459:WLG588464 WVC588459:WVC588464 O653995:O654000 IQ653995:IQ654000 SM653995:SM654000 ACI653995:ACI654000 AME653995:AME654000 AWA653995:AWA654000 BFW653995:BFW654000 BPS653995:BPS654000 BZO653995:BZO654000 CJK653995:CJK654000 CTG653995:CTG654000 DDC653995:DDC654000 DMY653995:DMY654000 DWU653995:DWU654000 EGQ653995:EGQ654000 EQM653995:EQM654000 FAI653995:FAI654000 FKE653995:FKE654000 FUA653995:FUA654000 GDW653995:GDW654000 GNS653995:GNS654000 GXO653995:GXO654000 HHK653995:HHK654000 HRG653995:HRG654000 IBC653995:IBC654000 IKY653995:IKY654000 IUU653995:IUU654000 JEQ653995:JEQ654000 JOM653995:JOM654000 JYI653995:JYI654000 KIE653995:KIE654000 KSA653995:KSA654000 LBW653995:LBW654000 LLS653995:LLS654000 LVO653995:LVO654000 MFK653995:MFK654000 MPG653995:MPG654000 MZC653995:MZC654000 NIY653995:NIY654000 NSU653995:NSU654000 OCQ653995:OCQ654000 OMM653995:OMM654000 OWI653995:OWI654000 PGE653995:PGE654000 PQA653995:PQA654000 PZW653995:PZW654000 QJS653995:QJS654000 QTO653995:QTO654000 RDK653995:RDK654000 RNG653995:RNG654000 RXC653995:RXC654000 SGY653995:SGY654000 SQU653995:SQU654000 TAQ653995:TAQ654000 TKM653995:TKM654000 TUI653995:TUI654000 UEE653995:UEE654000 UOA653995:UOA654000 UXW653995:UXW654000 VHS653995:VHS654000 VRO653995:VRO654000 WBK653995:WBK654000 WLG653995:WLG654000 WVC653995:WVC654000 O719531:O719536 IQ719531:IQ719536 SM719531:SM719536 ACI719531:ACI719536 AME719531:AME719536 AWA719531:AWA719536 BFW719531:BFW719536 BPS719531:BPS719536 BZO719531:BZO719536 CJK719531:CJK719536 CTG719531:CTG719536 DDC719531:DDC719536 DMY719531:DMY719536 DWU719531:DWU719536 EGQ719531:EGQ719536 EQM719531:EQM719536 FAI719531:FAI719536 FKE719531:FKE719536 FUA719531:FUA719536 GDW719531:GDW719536 GNS719531:GNS719536 GXO719531:GXO719536 HHK719531:HHK719536 HRG719531:HRG719536 IBC719531:IBC719536 IKY719531:IKY719536 IUU719531:IUU719536 JEQ719531:JEQ719536 JOM719531:JOM719536 JYI719531:JYI719536 KIE719531:KIE719536 KSA719531:KSA719536 LBW719531:LBW719536 LLS719531:LLS719536 LVO719531:LVO719536 MFK719531:MFK719536 MPG719531:MPG719536 MZC719531:MZC719536 NIY719531:NIY719536 NSU719531:NSU719536 OCQ719531:OCQ719536 OMM719531:OMM719536 OWI719531:OWI719536 PGE719531:PGE719536 PQA719531:PQA719536 PZW719531:PZW719536 QJS719531:QJS719536 QTO719531:QTO719536 RDK719531:RDK719536 RNG719531:RNG719536 RXC719531:RXC719536 SGY719531:SGY719536 SQU719531:SQU719536 TAQ719531:TAQ719536 TKM719531:TKM719536 TUI719531:TUI719536 UEE719531:UEE719536 UOA719531:UOA719536 UXW719531:UXW719536 VHS719531:VHS719536 VRO719531:VRO719536 WBK719531:WBK719536 WLG719531:WLG719536 WVC719531:WVC719536 O785067:O785072 IQ785067:IQ785072 SM785067:SM785072 ACI785067:ACI785072 AME785067:AME785072 AWA785067:AWA785072 BFW785067:BFW785072 BPS785067:BPS785072 BZO785067:BZO785072 CJK785067:CJK785072 CTG785067:CTG785072 DDC785067:DDC785072 DMY785067:DMY785072 DWU785067:DWU785072 EGQ785067:EGQ785072 EQM785067:EQM785072 FAI785067:FAI785072 FKE785067:FKE785072 FUA785067:FUA785072 GDW785067:GDW785072 GNS785067:GNS785072 GXO785067:GXO785072 HHK785067:HHK785072 HRG785067:HRG785072 IBC785067:IBC785072 IKY785067:IKY785072 IUU785067:IUU785072 JEQ785067:JEQ785072 JOM785067:JOM785072 JYI785067:JYI785072 KIE785067:KIE785072 KSA785067:KSA785072 LBW785067:LBW785072 LLS785067:LLS785072 LVO785067:LVO785072 MFK785067:MFK785072 MPG785067:MPG785072 MZC785067:MZC785072 NIY785067:NIY785072 NSU785067:NSU785072 OCQ785067:OCQ785072 OMM785067:OMM785072 OWI785067:OWI785072 PGE785067:PGE785072 PQA785067:PQA785072 PZW785067:PZW785072 QJS785067:QJS785072 QTO785067:QTO785072 RDK785067:RDK785072 RNG785067:RNG785072 RXC785067:RXC785072 SGY785067:SGY785072 SQU785067:SQU785072 TAQ785067:TAQ785072 TKM785067:TKM785072 TUI785067:TUI785072 UEE785067:UEE785072 UOA785067:UOA785072 UXW785067:UXW785072 VHS785067:VHS785072 VRO785067:VRO785072 WBK785067:WBK785072 WLG785067:WLG785072 WVC785067:WVC785072 O850603:O850608 IQ850603:IQ850608 SM850603:SM850608 ACI850603:ACI850608 AME850603:AME850608 AWA850603:AWA850608 BFW850603:BFW850608 BPS850603:BPS850608 BZO850603:BZO850608 CJK850603:CJK850608 CTG850603:CTG850608 DDC850603:DDC850608 DMY850603:DMY850608 DWU850603:DWU850608 EGQ850603:EGQ850608 EQM850603:EQM850608 FAI850603:FAI850608 FKE850603:FKE850608 FUA850603:FUA850608 GDW850603:GDW850608 GNS850603:GNS850608 GXO850603:GXO850608 HHK850603:HHK850608 HRG850603:HRG850608 IBC850603:IBC850608 IKY850603:IKY850608 IUU850603:IUU850608 JEQ850603:JEQ850608 JOM850603:JOM850608 JYI850603:JYI850608 KIE850603:KIE850608 KSA850603:KSA850608 LBW850603:LBW850608 LLS850603:LLS850608 LVO850603:LVO850608 MFK850603:MFK850608 MPG850603:MPG850608 MZC850603:MZC850608 NIY850603:NIY850608 NSU850603:NSU850608 OCQ850603:OCQ850608 OMM850603:OMM850608 OWI850603:OWI850608 PGE850603:PGE850608 PQA850603:PQA850608 PZW850603:PZW850608 QJS850603:QJS850608 QTO850603:QTO850608 RDK850603:RDK850608 RNG850603:RNG850608 RXC850603:RXC850608 SGY850603:SGY850608 SQU850603:SQU850608 TAQ850603:TAQ850608 TKM850603:TKM850608 TUI850603:TUI850608 UEE850603:UEE850608 UOA850603:UOA850608 UXW850603:UXW850608 VHS850603:VHS850608 VRO850603:VRO850608 WBK850603:WBK850608 WLG850603:WLG850608 WVC850603:WVC850608 O916139:O916144 IQ916139:IQ916144 SM916139:SM916144 ACI916139:ACI916144 AME916139:AME916144 AWA916139:AWA916144 BFW916139:BFW916144 BPS916139:BPS916144 BZO916139:BZO916144 CJK916139:CJK916144 CTG916139:CTG916144 DDC916139:DDC916144 DMY916139:DMY916144 DWU916139:DWU916144 EGQ916139:EGQ916144 EQM916139:EQM916144 FAI916139:FAI916144 FKE916139:FKE916144 FUA916139:FUA916144 GDW916139:GDW916144 GNS916139:GNS916144 GXO916139:GXO916144 HHK916139:HHK916144 HRG916139:HRG916144 IBC916139:IBC916144 IKY916139:IKY916144 IUU916139:IUU916144 JEQ916139:JEQ916144 JOM916139:JOM916144 JYI916139:JYI916144 KIE916139:KIE916144 KSA916139:KSA916144 LBW916139:LBW916144 LLS916139:LLS916144 LVO916139:LVO916144 MFK916139:MFK916144 MPG916139:MPG916144 MZC916139:MZC916144 NIY916139:NIY916144 NSU916139:NSU916144 OCQ916139:OCQ916144 OMM916139:OMM916144 OWI916139:OWI916144 PGE916139:PGE916144 PQA916139:PQA916144 PZW916139:PZW916144 QJS916139:QJS916144 QTO916139:QTO916144 RDK916139:RDK916144 RNG916139:RNG916144 RXC916139:RXC916144 SGY916139:SGY916144 SQU916139:SQU916144 TAQ916139:TAQ916144 TKM916139:TKM916144 TUI916139:TUI916144 UEE916139:UEE916144 UOA916139:UOA916144 UXW916139:UXW916144 VHS916139:VHS916144 VRO916139:VRO916144 WBK916139:WBK916144 WLG916139:WLG916144 WVC916139:WVC916144 O981675:O981680 IQ981675:IQ981680 SM981675:SM981680 ACI981675:ACI981680 AME981675:AME981680 AWA981675:AWA981680 BFW981675:BFW981680 BPS981675:BPS981680 BZO981675:BZO981680 CJK981675:CJK981680 CTG981675:CTG981680 DDC981675:DDC981680 DMY981675:DMY981680 DWU981675:DWU981680 EGQ981675:EGQ981680 EQM981675:EQM981680 FAI981675:FAI981680 FKE981675:FKE981680 FUA981675:FUA981680 GDW981675:GDW981680 GNS981675:GNS981680 GXO981675:GXO981680 HHK981675:HHK981680 HRG981675:HRG981680 IBC981675:IBC981680 IKY981675:IKY981680 IUU981675:IUU981680 JEQ981675:JEQ981680 JOM981675:JOM981680 JYI981675:JYI981680 KIE981675:KIE981680 KSA981675:KSA981680 LBW981675:LBW981680 LLS981675:LLS981680 LVO981675:LVO981680 MFK981675:MFK981680 MPG981675:MPG981680 MZC981675:MZC981680 NIY981675:NIY981680 NSU981675:NSU981680 OCQ981675:OCQ981680 OMM981675:OMM981680 OWI981675:OWI981680 PGE981675:PGE981680 PQA981675:PQA981680 PZW981675:PZW981680 QJS981675:QJS981680 QTO981675:QTO981680 RDK981675:RDK981680 RNG981675:RNG981680 RXC981675:RXC981680 SGY981675:SGY981680 SQU981675:SQU981680 TAQ981675:TAQ981680 TKM981675:TKM981680 TUI981675:TUI981680 UEE981675:UEE981680 UOA981675:UOA981680 UXW981675:UXW981680 VHS981675:VHS981680 VRO981675:VRO981680 WBK981675:WBK981680 WLG981675:WLG981680 WVC981675:WVC981680 O64105:O64110 IQ64105:IQ64110 SM64105:SM64110 ACI64105:ACI64110 AME64105:AME64110 AWA64105:AWA64110 BFW64105:BFW64110 BPS64105:BPS64110 BZO64105:BZO64110 CJK64105:CJK64110 CTG64105:CTG64110 DDC64105:DDC64110 DMY64105:DMY64110 DWU64105:DWU64110 EGQ64105:EGQ64110 EQM64105:EQM64110 FAI64105:FAI64110 FKE64105:FKE64110 FUA64105:FUA64110 GDW64105:GDW64110 GNS64105:GNS64110 GXO64105:GXO64110 HHK64105:HHK64110 HRG64105:HRG64110 IBC64105:IBC64110 IKY64105:IKY64110 IUU64105:IUU64110 JEQ64105:JEQ64110 JOM64105:JOM64110 JYI64105:JYI64110 KIE64105:KIE64110 KSA64105:KSA64110 LBW64105:LBW64110 LLS64105:LLS64110 LVO64105:LVO64110 MFK64105:MFK64110 MPG64105:MPG64110 MZC64105:MZC64110 NIY64105:NIY64110 NSU64105:NSU64110 OCQ64105:OCQ64110 OMM64105:OMM64110 OWI64105:OWI64110 PGE64105:PGE64110 PQA64105:PQA64110 PZW64105:PZW64110 QJS64105:QJS64110 QTO64105:QTO64110 RDK64105:RDK64110 RNG64105:RNG64110 RXC64105:RXC64110 SGY64105:SGY64110 SQU64105:SQU64110 TAQ64105:TAQ64110 TKM64105:TKM64110 TUI64105:TUI64110 UEE64105:UEE64110 UOA64105:UOA64110 UXW64105:UXW64110 VHS64105:VHS64110 VRO64105:VRO64110 WBK64105:WBK64110 WLG64105:WLG64110 WVC64105:WVC64110 O129641:O129646 IQ129641:IQ129646 SM129641:SM129646 ACI129641:ACI129646 AME129641:AME129646 AWA129641:AWA129646 BFW129641:BFW129646 BPS129641:BPS129646 BZO129641:BZO129646 CJK129641:CJK129646 CTG129641:CTG129646 DDC129641:DDC129646 DMY129641:DMY129646 DWU129641:DWU129646 EGQ129641:EGQ129646 EQM129641:EQM129646 FAI129641:FAI129646 FKE129641:FKE129646 FUA129641:FUA129646 GDW129641:GDW129646 GNS129641:GNS129646 GXO129641:GXO129646 HHK129641:HHK129646 HRG129641:HRG129646 IBC129641:IBC129646 IKY129641:IKY129646 IUU129641:IUU129646 JEQ129641:JEQ129646 JOM129641:JOM129646 JYI129641:JYI129646 KIE129641:KIE129646 KSA129641:KSA129646 LBW129641:LBW129646 LLS129641:LLS129646 LVO129641:LVO129646 MFK129641:MFK129646 MPG129641:MPG129646 MZC129641:MZC129646 NIY129641:NIY129646 NSU129641:NSU129646 OCQ129641:OCQ129646 OMM129641:OMM129646 OWI129641:OWI129646 PGE129641:PGE129646 PQA129641:PQA129646 PZW129641:PZW129646 QJS129641:QJS129646 QTO129641:QTO129646 RDK129641:RDK129646 RNG129641:RNG129646 RXC129641:RXC129646 SGY129641:SGY129646 SQU129641:SQU129646 TAQ129641:TAQ129646 TKM129641:TKM129646 TUI129641:TUI129646 UEE129641:UEE129646 UOA129641:UOA129646 UXW129641:UXW129646 VHS129641:VHS129646 VRO129641:VRO129646 WBK129641:WBK129646 WLG129641:WLG129646 WVC129641:WVC129646 O195177:O195182 IQ195177:IQ195182 SM195177:SM195182 ACI195177:ACI195182 AME195177:AME195182 AWA195177:AWA195182 BFW195177:BFW195182 BPS195177:BPS195182 BZO195177:BZO195182 CJK195177:CJK195182 CTG195177:CTG195182 DDC195177:DDC195182 DMY195177:DMY195182 DWU195177:DWU195182 EGQ195177:EGQ195182 EQM195177:EQM195182 FAI195177:FAI195182 FKE195177:FKE195182 FUA195177:FUA195182 GDW195177:GDW195182 GNS195177:GNS195182 GXO195177:GXO195182 HHK195177:HHK195182 HRG195177:HRG195182 IBC195177:IBC195182 IKY195177:IKY195182 IUU195177:IUU195182 JEQ195177:JEQ195182 JOM195177:JOM195182 JYI195177:JYI195182 KIE195177:KIE195182 KSA195177:KSA195182 LBW195177:LBW195182 LLS195177:LLS195182 LVO195177:LVO195182 MFK195177:MFK195182 MPG195177:MPG195182 MZC195177:MZC195182 NIY195177:NIY195182 NSU195177:NSU195182 OCQ195177:OCQ195182 OMM195177:OMM195182 OWI195177:OWI195182 PGE195177:PGE195182 PQA195177:PQA195182 PZW195177:PZW195182 QJS195177:QJS195182 QTO195177:QTO195182 RDK195177:RDK195182 RNG195177:RNG195182 RXC195177:RXC195182 SGY195177:SGY195182 SQU195177:SQU195182 TAQ195177:TAQ195182 TKM195177:TKM195182 TUI195177:TUI195182 UEE195177:UEE195182 UOA195177:UOA195182 UXW195177:UXW195182 VHS195177:VHS195182 VRO195177:VRO195182 WBK195177:WBK195182 WLG195177:WLG195182 WVC195177:WVC195182 O260713:O260718 IQ260713:IQ260718 SM260713:SM260718 ACI260713:ACI260718 AME260713:AME260718 AWA260713:AWA260718 BFW260713:BFW260718 BPS260713:BPS260718 BZO260713:BZO260718 CJK260713:CJK260718 CTG260713:CTG260718 DDC260713:DDC260718 DMY260713:DMY260718 DWU260713:DWU260718 EGQ260713:EGQ260718 EQM260713:EQM260718 FAI260713:FAI260718 FKE260713:FKE260718 FUA260713:FUA260718 GDW260713:GDW260718 GNS260713:GNS260718 GXO260713:GXO260718 HHK260713:HHK260718 HRG260713:HRG260718 IBC260713:IBC260718 IKY260713:IKY260718 IUU260713:IUU260718 JEQ260713:JEQ260718 JOM260713:JOM260718 JYI260713:JYI260718 KIE260713:KIE260718 KSA260713:KSA260718 LBW260713:LBW260718 LLS260713:LLS260718 LVO260713:LVO260718 MFK260713:MFK260718 MPG260713:MPG260718 MZC260713:MZC260718 NIY260713:NIY260718 NSU260713:NSU260718 OCQ260713:OCQ260718 OMM260713:OMM260718 OWI260713:OWI260718 PGE260713:PGE260718 PQA260713:PQA260718 PZW260713:PZW260718 QJS260713:QJS260718 QTO260713:QTO260718 RDK260713:RDK260718 RNG260713:RNG260718 RXC260713:RXC260718 SGY260713:SGY260718 SQU260713:SQU260718 TAQ260713:TAQ260718 TKM260713:TKM260718 TUI260713:TUI260718 UEE260713:UEE260718 UOA260713:UOA260718 UXW260713:UXW260718 VHS260713:VHS260718 VRO260713:VRO260718 WBK260713:WBK260718 WLG260713:WLG260718 WVC260713:WVC260718 O326249:O326254 IQ326249:IQ326254 SM326249:SM326254 ACI326249:ACI326254 AME326249:AME326254 AWA326249:AWA326254 BFW326249:BFW326254 BPS326249:BPS326254 BZO326249:BZO326254 CJK326249:CJK326254 CTG326249:CTG326254 DDC326249:DDC326254 DMY326249:DMY326254 DWU326249:DWU326254 EGQ326249:EGQ326254 EQM326249:EQM326254 FAI326249:FAI326254 FKE326249:FKE326254 FUA326249:FUA326254 GDW326249:GDW326254 GNS326249:GNS326254 GXO326249:GXO326254 HHK326249:HHK326254 HRG326249:HRG326254 IBC326249:IBC326254 IKY326249:IKY326254 IUU326249:IUU326254 JEQ326249:JEQ326254 JOM326249:JOM326254 JYI326249:JYI326254 KIE326249:KIE326254 KSA326249:KSA326254 LBW326249:LBW326254 LLS326249:LLS326254 LVO326249:LVO326254 MFK326249:MFK326254 MPG326249:MPG326254 MZC326249:MZC326254 NIY326249:NIY326254 NSU326249:NSU326254 OCQ326249:OCQ326254 OMM326249:OMM326254 OWI326249:OWI326254 PGE326249:PGE326254 PQA326249:PQA326254 PZW326249:PZW326254 QJS326249:QJS326254 QTO326249:QTO326254 RDK326249:RDK326254 RNG326249:RNG326254 RXC326249:RXC326254 SGY326249:SGY326254 SQU326249:SQU326254 TAQ326249:TAQ326254 TKM326249:TKM326254 TUI326249:TUI326254 UEE326249:UEE326254 UOA326249:UOA326254 UXW326249:UXW326254 VHS326249:VHS326254 VRO326249:VRO326254 WBK326249:WBK326254 WLG326249:WLG326254 WVC326249:WVC326254 O391785:O391790 IQ391785:IQ391790 SM391785:SM391790 ACI391785:ACI391790 AME391785:AME391790 AWA391785:AWA391790 BFW391785:BFW391790 BPS391785:BPS391790 BZO391785:BZO391790 CJK391785:CJK391790 CTG391785:CTG391790 DDC391785:DDC391790 DMY391785:DMY391790 DWU391785:DWU391790 EGQ391785:EGQ391790 EQM391785:EQM391790 FAI391785:FAI391790 FKE391785:FKE391790 FUA391785:FUA391790 GDW391785:GDW391790 GNS391785:GNS391790 GXO391785:GXO391790 HHK391785:HHK391790 HRG391785:HRG391790 IBC391785:IBC391790 IKY391785:IKY391790 IUU391785:IUU391790 JEQ391785:JEQ391790 JOM391785:JOM391790 JYI391785:JYI391790 KIE391785:KIE391790 KSA391785:KSA391790 LBW391785:LBW391790 LLS391785:LLS391790 LVO391785:LVO391790 MFK391785:MFK391790 MPG391785:MPG391790 MZC391785:MZC391790 NIY391785:NIY391790 NSU391785:NSU391790 OCQ391785:OCQ391790 OMM391785:OMM391790 OWI391785:OWI391790 PGE391785:PGE391790 PQA391785:PQA391790 PZW391785:PZW391790 QJS391785:QJS391790 QTO391785:QTO391790 RDK391785:RDK391790 RNG391785:RNG391790 RXC391785:RXC391790 SGY391785:SGY391790 SQU391785:SQU391790 TAQ391785:TAQ391790 TKM391785:TKM391790 TUI391785:TUI391790 UEE391785:UEE391790 UOA391785:UOA391790 UXW391785:UXW391790 VHS391785:VHS391790 VRO391785:VRO391790 WBK391785:WBK391790 WLG391785:WLG391790 WVC391785:WVC391790 O457321:O457326 IQ457321:IQ457326 SM457321:SM457326 ACI457321:ACI457326 AME457321:AME457326 AWA457321:AWA457326 BFW457321:BFW457326 BPS457321:BPS457326 BZO457321:BZO457326 CJK457321:CJK457326 CTG457321:CTG457326 DDC457321:DDC457326 DMY457321:DMY457326 DWU457321:DWU457326 EGQ457321:EGQ457326 EQM457321:EQM457326 FAI457321:FAI457326 FKE457321:FKE457326 FUA457321:FUA457326 GDW457321:GDW457326 GNS457321:GNS457326 GXO457321:GXO457326 HHK457321:HHK457326 HRG457321:HRG457326 IBC457321:IBC457326 IKY457321:IKY457326 IUU457321:IUU457326 JEQ457321:JEQ457326 JOM457321:JOM457326 JYI457321:JYI457326 KIE457321:KIE457326 KSA457321:KSA457326 LBW457321:LBW457326 LLS457321:LLS457326 LVO457321:LVO457326 MFK457321:MFK457326 MPG457321:MPG457326 MZC457321:MZC457326 NIY457321:NIY457326 NSU457321:NSU457326 OCQ457321:OCQ457326 OMM457321:OMM457326 OWI457321:OWI457326 PGE457321:PGE457326 PQA457321:PQA457326 PZW457321:PZW457326 QJS457321:QJS457326 QTO457321:QTO457326 RDK457321:RDK457326 RNG457321:RNG457326 RXC457321:RXC457326 SGY457321:SGY457326 SQU457321:SQU457326 TAQ457321:TAQ457326 TKM457321:TKM457326 TUI457321:TUI457326 UEE457321:UEE457326 UOA457321:UOA457326 UXW457321:UXW457326 VHS457321:VHS457326 VRO457321:VRO457326 WBK457321:WBK457326 WLG457321:WLG457326 WVC457321:WVC457326 O522857:O522862 IQ522857:IQ522862 SM522857:SM522862 ACI522857:ACI522862 AME522857:AME522862 AWA522857:AWA522862 BFW522857:BFW522862 BPS522857:BPS522862 BZO522857:BZO522862 CJK522857:CJK522862 CTG522857:CTG522862 DDC522857:DDC522862 DMY522857:DMY522862 DWU522857:DWU522862 EGQ522857:EGQ522862 EQM522857:EQM522862 FAI522857:FAI522862 FKE522857:FKE522862 FUA522857:FUA522862 GDW522857:GDW522862 GNS522857:GNS522862 GXO522857:GXO522862 HHK522857:HHK522862 HRG522857:HRG522862 IBC522857:IBC522862 IKY522857:IKY522862 IUU522857:IUU522862 JEQ522857:JEQ522862 JOM522857:JOM522862 JYI522857:JYI522862 KIE522857:KIE522862 KSA522857:KSA522862 LBW522857:LBW522862 LLS522857:LLS522862 LVO522857:LVO522862 MFK522857:MFK522862 MPG522857:MPG522862 MZC522857:MZC522862 NIY522857:NIY522862 NSU522857:NSU522862 OCQ522857:OCQ522862 OMM522857:OMM522862 OWI522857:OWI522862 PGE522857:PGE522862 PQA522857:PQA522862 PZW522857:PZW522862 QJS522857:QJS522862 QTO522857:QTO522862 RDK522857:RDK522862 RNG522857:RNG522862 RXC522857:RXC522862 SGY522857:SGY522862 SQU522857:SQU522862 TAQ522857:TAQ522862 TKM522857:TKM522862 TUI522857:TUI522862 UEE522857:UEE522862 UOA522857:UOA522862 UXW522857:UXW522862 VHS522857:VHS522862 VRO522857:VRO522862 WBK522857:WBK522862 WLG522857:WLG522862 WVC522857:WVC522862 O588393:O588398 IQ588393:IQ588398 SM588393:SM588398 ACI588393:ACI588398 AME588393:AME588398 AWA588393:AWA588398 BFW588393:BFW588398 BPS588393:BPS588398 BZO588393:BZO588398 CJK588393:CJK588398 CTG588393:CTG588398 DDC588393:DDC588398 DMY588393:DMY588398 DWU588393:DWU588398 EGQ588393:EGQ588398 EQM588393:EQM588398 FAI588393:FAI588398 FKE588393:FKE588398 FUA588393:FUA588398 GDW588393:GDW588398 GNS588393:GNS588398 GXO588393:GXO588398 HHK588393:HHK588398 HRG588393:HRG588398 IBC588393:IBC588398 IKY588393:IKY588398 IUU588393:IUU588398 JEQ588393:JEQ588398 JOM588393:JOM588398 JYI588393:JYI588398 KIE588393:KIE588398 KSA588393:KSA588398 LBW588393:LBW588398 LLS588393:LLS588398 LVO588393:LVO588398 MFK588393:MFK588398 MPG588393:MPG588398 MZC588393:MZC588398 NIY588393:NIY588398 NSU588393:NSU588398 OCQ588393:OCQ588398 OMM588393:OMM588398 OWI588393:OWI588398 PGE588393:PGE588398 PQA588393:PQA588398 PZW588393:PZW588398 QJS588393:QJS588398 QTO588393:QTO588398 RDK588393:RDK588398 RNG588393:RNG588398 RXC588393:RXC588398 SGY588393:SGY588398 SQU588393:SQU588398 TAQ588393:TAQ588398 TKM588393:TKM588398 TUI588393:TUI588398 UEE588393:UEE588398 UOA588393:UOA588398 UXW588393:UXW588398 VHS588393:VHS588398 VRO588393:VRO588398 WBK588393:WBK588398 WLG588393:WLG588398 WVC588393:WVC588398 O653929:O653934 IQ653929:IQ653934 SM653929:SM653934 ACI653929:ACI653934 AME653929:AME653934 AWA653929:AWA653934 BFW653929:BFW653934 BPS653929:BPS653934 BZO653929:BZO653934 CJK653929:CJK653934 CTG653929:CTG653934 DDC653929:DDC653934 DMY653929:DMY653934 DWU653929:DWU653934 EGQ653929:EGQ653934 EQM653929:EQM653934 FAI653929:FAI653934 FKE653929:FKE653934 FUA653929:FUA653934 GDW653929:GDW653934 GNS653929:GNS653934 GXO653929:GXO653934 HHK653929:HHK653934 HRG653929:HRG653934 IBC653929:IBC653934 IKY653929:IKY653934 IUU653929:IUU653934 JEQ653929:JEQ653934 JOM653929:JOM653934 JYI653929:JYI653934 KIE653929:KIE653934 KSA653929:KSA653934 LBW653929:LBW653934 LLS653929:LLS653934 LVO653929:LVO653934 MFK653929:MFK653934 MPG653929:MPG653934 MZC653929:MZC653934 NIY653929:NIY653934 NSU653929:NSU653934 OCQ653929:OCQ653934 OMM653929:OMM653934 OWI653929:OWI653934 PGE653929:PGE653934 PQA653929:PQA653934 PZW653929:PZW653934 QJS653929:QJS653934 QTO653929:QTO653934 RDK653929:RDK653934 RNG653929:RNG653934 RXC653929:RXC653934 SGY653929:SGY653934 SQU653929:SQU653934 TAQ653929:TAQ653934 TKM653929:TKM653934 TUI653929:TUI653934 UEE653929:UEE653934 UOA653929:UOA653934 UXW653929:UXW653934 VHS653929:VHS653934 VRO653929:VRO653934 WBK653929:WBK653934 WLG653929:WLG653934 WVC653929:WVC653934 O719465:O719470 IQ719465:IQ719470 SM719465:SM719470 ACI719465:ACI719470 AME719465:AME719470 AWA719465:AWA719470 BFW719465:BFW719470 BPS719465:BPS719470 BZO719465:BZO719470 CJK719465:CJK719470 CTG719465:CTG719470 DDC719465:DDC719470 DMY719465:DMY719470 DWU719465:DWU719470 EGQ719465:EGQ719470 EQM719465:EQM719470 FAI719465:FAI719470 FKE719465:FKE719470 FUA719465:FUA719470 GDW719465:GDW719470 GNS719465:GNS719470 GXO719465:GXO719470 HHK719465:HHK719470 HRG719465:HRG719470 IBC719465:IBC719470 IKY719465:IKY719470 IUU719465:IUU719470 JEQ719465:JEQ719470 JOM719465:JOM719470 JYI719465:JYI719470 KIE719465:KIE719470 KSA719465:KSA719470 LBW719465:LBW719470 LLS719465:LLS719470 LVO719465:LVO719470 MFK719465:MFK719470 MPG719465:MPG719470 MZC719465:MZC719470 NIY719465:NIY719470 NSU719465:NSU719470 OCQ719465:OCQ719470 OMM719465:OMM719470 OWI719465:OWI719470 PGE719465:PGE719470 PQA719465:PQA719470 PZW719465:PZW719470 QJS719465:QJS719470 QTO719465:QTO719470 RDK719465:RDK719470 RNG719465:RNG719470 RXC719465:RXC719470 SGY719465:SGY719470 SQU719465:SQU719470 TAQ719465:TAQ719470 TKM719465:TKM719470 TUI719465:TUI719470 UEE719465:UEE719470 UOA719465:UOA719470 UXW719465:UXW719470 VHS719465:VHS719470 VRO719465:VRO719470 WBK719465:WBK719470 WLG719465:WLG719470 WVC719465:WVC719470 O785001:O785006 IQ785001:IQ785006 SM785001:SM785006 ACI785001:ACI785006 AME785001:AME785006 AWA785001:AWA785006 BFW785001:BFW785006 BPS785001:BPS785006 BZO785001:BZO785006 CJK785001:CJK785006 CTG785001:CTG785006 DDC785001:DDC785006 DMY785001:DMY785006 DWU785001:DWU785006 EGQ785001:EGQ785006 EQM785001:EQM785006 FAI785001:FAI785006 FKE785001:FKE785006 FUA785001:FUA785006 GDW785001:GDW785006 GNS785001:GNS785006 GXO785001:GXO785006 HHK785001:HHK785006 HRG785001:HRG785006 IBC785001:IBC785006 IKY785001:IKY785006 IUU785001:IUU785006 JEQ785001:JEQ785006 JOM785001:JOM785006 JYI785001:JYI785006 KIE785001:KIE785006 KSA785001:KSA785006 LBW785001:LBW785006 LLS785001:LLS785006 LVO785001:LVO785006 MFK785001:MFK785006 MPG785001:MPG785006 MZC785001:MZC785006 NIY785001:NIY785006 NSU785001:NSU785006 OCQ785001:OCQ785006 OMM785001:OMM785006 OWI785001:OWI785006 PGE785001:PGE785006 PQA785001:PQA785006 PZW785001:PZW785006 QJS785001:QJS785006 QTO785001:QTO785006 RDK785001:RDK785006 RNG785001:RNG785006 RXC785001:RXC785006 SGY785001:SGY785006 SQU785001:SQU785006 TAQ785001:TAQ785006 TKM785001:TKM785006 TUI785001:TUI785006 UEE785001:UEE785006 UOA785001:UOA785006 UXW785001:UXW785006 VHS785001:VHS785006 VRO785001:VRO785006 WBK785001:WBK785006 WLG785001:WLG785006 WVC785001:WVC785006 O850537:O850542 IQ850537:IQ850542 SM850537:SM850542 ACI850537:ACI850542 AME850537:AME850542 AWA850537:AWA850542 BFW850537:BFW850542 BPS850537:BPS850542 BZO850537:BZO850542 CJK850537:CJK850542 CTG850537:CTG850542 DDC850537:DDC850542 DMY850537:DMY850542 DWU850537:DWU850542 EGQ850537:EGQ850542 EQM850537:EQM850542 FAI850537:FAI850542 FKE850537:FKE850542 FUA850537:FUA850542 GDW850537:GDW850542 GNS850537:GNS850542 GXO850537:GXO850542 HHK850537:HHK850542 HRG850537:HRG850542 IBC850537:IBC850542 IKY850537:IKY850542 IUU850537:IUU850542 JEQ850537:JEQ850542 JOM850537:JOM850542 JYI850537:JYI850542 KIE850537:KIE850542 KSA850537:KSA850542 LBW850537:LBW850542 LLS850537:LLS850542 LVO850537:LVO850542 MFK850537:MFK850542 MPG850537:MPG850542 MZC850537:MZC850542 NIY850537:NIY850542 NSU850537:NSU850542 OCQ850537:OCQ850542 OMM850537:OMM850542 OWI850537:OWI850542 PGE850537:PGE850542 PQA850537:PQA850542 PZW850537:PZW850542 QJS850537:QJS850542 QTO850537:QTO850542 RDK850537:RDK850542 RNG850537:RNG850542 RXC850537:RXC850542 SGY850537:SGY850542 SQU850537:SQU850542 TAQ850537:TAQ850542 TKM850537:TKM850542 TUI850537:TUI850542 UEE850537:UEE850542 UOA850537:UOA850542 UXW850537:UXW850542 VHS850537:VHS850542 VRO850537:VRO850542 WBK850537:WBK850542 WLG850537:WLG850542 WVC850537:WVC850542 O916073:O916078 IQ916073:IQ916078 SM916073:SM916078 ACI916073:ACI916078 AME916073:AME916078 AWA916073:AWA916078 BFW916073:BFW916078 BPS916073:BPS916078 BZO916073:BZO916078 CJK916073:CJK916078 CTG916073:CTG916078 DDC916073:DDC916078 DMY916073:DMY916078 DWU916073:DWU916078 EGQ916073:EGQ916078 EQM916073:EQM916078 FAI916073:FAI916078 FKE916073:FKE916078 FUA916073:FUA916078 GDW916073:GDW916078 GNS916073:GNS916078 GXO916073:GXO916078 HHK916073:HHK916078 HRG916073:HRG916078 IBC916073:IBC916078 IKY916073:IKY916078 IUU916073:IUU916078 JEQ916073:JEQ916078 JOM916073:JOM916078 JYI916073:JYI916078 KIE916073:KIE916078 KSA916073:KSA916078 LBW916073:LBW916078 LLS916073:LLS916078 LVO916073:LVO916078 MFK916073:MFK916078 MPG916073:MPG916078 MZC916073:MZC916078 NIY916073:NIY916078 NSU916073:NSU916078 OCQ916073:OCQ916078 OMM916073:OMM916078 OWI916073:OWI916078 PGE916073:PGE916078 PQA916073:PQA916078 PZW916073:PZW916078 QJS916073:QJS916078 QTO916073:QTO916078 RDK916073:RDK916078 RNG916073:RNG916078 RXC916073:RXC916078 SGY916073:SGY916078 SQU916073:SQU916078 TAQ916073:TAQ916078 TKM916073:TKM916078 TUI916073:TUI916078 UEE916073:UEE916078 UOA916073:UOA916078 UXW916073:UXW916078 VHS916073:VHS916078 VRO916073:VRO916078 WBK916073:WBK916078 WLG916073:WLG916078 WVC916073:WVC916078 O981609:O981614 IQ981609:IQ981614 SM981609:SM981614 ACI981609:ACI981614 AME981609:AME981614 AWA981609:AWA981614 BFW981609:BFW981614 BPS981609:BPS981614 BZO981609:BZO981614 CJK981609:CJK981614 CTG981609:CTG981614 DDC981609:DDC981614 DMY981609:DMY981614 DWU981609:DWU981614 EGQ981609:EGQ981614 EQM981609:EQM981614 FAI981609:FAI981614 FKE981609:FKE981614 FUA981609:FUA981614 GDW981609:GDW981614 GNS981609:GNS981614 GXO981609:GXO981614 HHK981609:HHK981614 HRG981609:HRG981614 IBC981609:IBC981614 IKY981609:IKY981614 IUU981609:IUU981614 JEQ981609:JEQ981614 JOM981609:JOM981614 JYI981609:JYI981614 KIE981609:KIE981614 KSA981609:KSA981614 LBW981609:LBW981614 LLS981609:LLS981614 LVO981609:LVO981614 MFK981609:MFK981614 MPG981609:MPG981614 MZC981609:MZC981614 NIY981609:NIY981614 NSU981609:NSU981614 OCQ981609:OCQ981614 OMM981609:OMM981614 OWI981609:OWI981614 PGE981609:PGE981614 PQA981609:PQA981614 PZW981609:PZW981614 QJS981609:QJS981614 QTO981609:QTO981614 RDK981609:RDK981614 RNG981609:RNG981614 RXC981609:RXC981614 SGY981609:SGY981614 SQU981609:SQU981614 TAQ981609:TAQ981614 TKM981609:TKM981614 TUI981609:TUI981614 UEE981609:UEE981614 UOA981609:UOA981614 UXW981609:UXW981614 VHS981609:VHS981614 VRO981609:VRO981614 WBK981609:WBK981614 WLG981609:WLG981614 WVC981609:WVC981614 O64178:O64182 IQ64178:IQ64182 SM64178:SM64182 ACI64178:ACI64182 AME64178:AME64182 AWA64178:AWA64182 BFW64178:BFW64182 BPS64178:BPS64182 BZO64178:BZO64182 CJK64178:CJK64182 CTG64178:CTG64182 DDC64178:DDC64182 DMY64178:DMY64182 DWU64178:DWU64182 EGQ64178:EGQ64182 EQM64178:EQM64182 FAI64178:FAI64182 FKE64178:FKE64182 FUA64178:FUA64182 GDW64178:GDW64182 GNS64178:GNS64182 GXO64178:GXO64182 HHK64178:HHK64182 HRG64178:HRG64182 IBC64178:IBC64182 IKY64178:IKY64182 IUU64178:IUU64182 JEQ64178:JEQ64182 JOM64178:JOM64182 JYI64178:JYI64182 KIE64178:KIE64182 KSA64178:KSA64182 LBW64178:LBW64182 LLS64178:LLS64182 LVO64178:LVO64182 MFK64178:MFK64182 MPG64178:MPG64182 MZC64178:MZC64182 NIY64178:NIY64182 NSU64178:NSU64182 OCQ64178:OCQ64182 OMM64178:OMM64182 OWI64178:OWI64182 PGE64178:PGE64182 PQA64178:PQA64182 PZW64178:PZW64182 QJS64178:QJS64182 QTO64178:QTO64182 RDK64178:RDK64182 RNG64178:RNG64182 RXC64178:RXC64182 SGY64178:SGY64182 SQU64178:SQU64182 TAQ64178:TAQ64182 TKM64178:TKM64182 TUI64178:TUI64182 UEE64178:UEE64182 UOA64178:UOA64182 UXW64178:UXW64182 VHS64178:VHS64182 VRO64178:VRO64182 WBK64178:WBK64182 WLG64178:WLG64182 WVC64178:WVC64182 O129714:O129718 IQ129714:IQ129718 SM129714:SM129718 ACI129714:ACI129718 AME129714:AME129718 AWA129714:AWA129718 BFW129714:BFW129718 BPS129714:BPS129718 BZO129714:BZO129718 CJK129714:CJK129718 CTG129714:CTG129718 DDC129714:DDC129718 DMY129714:DMY129718 DWU129714:DWU129718 EGQ129714:EGQ129718 EQM129714:EQM129718 FAI129714:FAI129718 FKE129714:FKE129718 FUA129714:FUA129718 GDW129714:GDW129718 GNS129714:GNS129718 GXO129714:GXO129718 HHK129714:HHK129718 HRG129714:HRG129718 IBC129714:IBC129718 IKY129714:IKY129718 IUU129714:IUU129718 JEQ129714:JEQ129718 JOM129714:JOM129718 JYI129714:JYI129718 KIE129714:KIE129718 KSA129714:KSA129718 LBW129714:LBW129718 LLS129714:LLS129718 LVO129714:LVO129718 MFK129714:MFK129718 MPG129714:MPG129718 MZC129714:MZC129718 NIY129714:NIY129718 NSU129714:NSU129718 OCQ129714:OCQ129718 OMM129714:OMM129718 OWI129714:OWI129718 PGE129714:PGE129718 PQA129714:PQA129718 PZW129714:PZW129718 QJS129714:QJS129718 QTO129714:QTO129718 RDK129714:RDK129718 RNG129714:RNG129718 RXC129714:RXC129718 SGY129714:SGY129718 SQU129714:SQU129718 TAQ129714:TAQ129718 TKM129714:TKM129718 TUI129714:TUI129718 UEE129714:UEE129718 UOA129714:UOA129718 UXW129714:UXW129718 VHS129714:VHS129718 VRO129714:VRO129718 WBK129714:WBK129718 WLG129714:WLG129718 WVC129714:WVC129718 O195250:O195254 IQ195250:IQ195254 SM195250:SM195254 ACI195250:ACI195254 AME195250:AME195254 AWA195250:AWA195254 BFW195250:BFW195254 BPS195250:BPS195254 BZO195250:BZO195254 CJK195250:CJK195254 CTG195250:CTG195254 DDC195250:DDC195254 DMY195250:DMY195254 DWU195250:DWU195254 EGQ195250:EGQ195254 EQM195250:EQM195254 FAI195250:FAI195254 FKE195250:FKE195254 FUA195250:FUA195254 GDW195250:GDW195254 GNS195250:GNS195254 GXO195250:GXO195254 HHK195250:HHK195254 HRG195250:HRG195254 IBC195250:IBC195254 IKY195250:IKY195254 IUU195250:IUU195254 JEQ195250:JEQ195254 JOM195250:JOM195254 JYI195250:JYI195254 KIE195250:KIE195254 KSA195250:KSA195254 LBW195250:LBW195254 LLS195250:LLS195254 LVO195250:LVO195254 MFK195250:MFK195254 MPG195250:MPG195254 MZC195250:MZC195254 NIY195250:NIY195254 NSU195250:NSU195254 OCQ195250:OCQ195254 OMM195250:OMM195254 OWI195250:OWI195254 PGE195250:PGE195254 PQA195250:PQA195254 PZW195250:PZW195254 QJS195250:QJS195254 QTO195250:QTO195254 RDK195250:RDK195254 RNG195250:RNG195254 RXC195250:RXC195254 SGY195250:SGY195254 SQU195250:SQU195254 TAQ195250:TAQ195254 TKM195250:TKM195254 TUI195250:TUI195254 UEE195250:UEE195254 UOA195250:UOA195254 UXW195250:UXW195254 VHS195250:VHS195254 VRO195250:VRO195254 WBK195250:WBK195254 WLG195250:WLG195254 WVC195250:WVC195254 O260786:O260790 IQ260786:IQ260790 SM260786:SM260790 ACI260786:ACI260790 AME260786:AME260790 AWA260786:AWA260790 BFW260786:BFW260790 BPS260786:BPS260790 BZO260786:BZO260790 CJK260786:CJK260790 CTG260786:CTG260790 DDC260786:DDC260790 DMY260786:DMY260790 DWU260786:DWU260790 EGQ260786:EGQ260790 EQM260786:EQM260790 FAI260786:FAI260790 FKE260786:FKE260790 FUA260786:FUA260790 GDW260786:GDW260790 GNS260786:GNS260790 GXO260786:GXO260790 HHK260786:HHK260790 HRG260786:HRG260790 IBC260786:IBC260790 IKY260786:IKY260790 IUU260786:IUU260790 JEQ260786:JEQ260790 JOM260786:JOM260790 JYI260786:JYI260790 KIE260786:KIE260790 KSA260786:KSA260790 LBW260786:LBW260790 LLS260786:LLS260790 LVO260786:LVO260790 MFK260786:MFK260790 MPG260786:MPG260790 MZC260786:MZC260790 NIY260786:NIY260790 NSU260786:NSU260790 OCQ260786:OCQ260790 OMM260786:OMM260790 OWI260786:OWI260790 PGE260786:PGE260790 PQA260786:PQA260790 PZW260786:PZW260790 QJS260786:QJS260790 QTO260786:QTO260790 RDK260786:RDK260790 RNG260786:RNG260790 RXC260786:RXC260790 SGY260786:SGY260790 SQU260786:SQU260790 TAQ260786:TAQ260790 TKM260786:TKM260790 TUI260786:TUI260790 UEE260786:UEE260790 UOA260786:UOA260790 UXW260786:UXW260790 VHS260786:VHS260790 VRO260786:VRO260790 WBK260786:WBK260790 WLG260786:WLG260790 WVC260786:WVC260790 O326322:O326326 IQ326322:IQ326326 SM326322:SM326326 ACI326322:ACI326326 AME326322:AME326326 AWA326322:AWA326326 BFW326322:BFW326326 BPS326322:BPS326326 BZO326322:BZO326326 CJK326322:CJK326326 CTG326322:CTG326326 DDC326322:DDC326326 DMY326322:DMY326326 DWU326322:DWU326326 EGQ326322:EGQ326326 EQM326322:EQM326326 FAI326322:FAI326326 FKE326322:FKE326326 FUA326322:FUA326326 GDW326322:GDW326326 GNS326322:GNS326326 GXO326322:GXO326326 HHK326322:HHK326326 HRG326322:HRG326326 IBC326322:IBC326326 IKY326322:IKY326326 IUU326322:IUU326326 JEQ326322:JEQ326326 JOM326322:JOM326326 JYI326322:JYI326326 KIE326322:KIE326326 KSA326322:KSA326326 LBW326322:LBW326326 LLS326322:LLS326326 LVO326322:LVO326326 MFK326322:MFK326326 MPG326322:MPG326326 MZC326322:MZC326326 NIY326322:NIY326326 NSU326322:NSU326326 OCQ326322:OCQ326326 OMM326322:OMM326326 OWI326322:OWI326326 PGE326322:PGE326326 PQA326322:PQA326326 PZW326322:PZW326326 QJS326322:QJS326326 QTO326322:QTO326326 RDK326322:RDK326326 RNG326322:RNG326326 RXC326322:RXC326326 SGY326322:SGY326326 SQU326322:SQU326326 TAQ326322:TAQ326326 TKM326322:TKM326326 TUI326322:TUI326326 UEE326322:UEE326326 UOA326322:UOA326326 UXW326322:UXW326326 VHS326322:VHS326326 VRO326322:VRO326326 WBK326322:WBK326326 WLG326322:WLG326326 WVC326322:WVC326326 O391858:O391862 IQ391858:IQ391862 SM391858:SM391862 ACI391858:ACI391862 AME391858:AME391862 AWA391858:AWA391862 BFW391858:BFW391862 BPS391858:BPS391862 BZO391858:BZO391862 CJK391858:CJK391862 CTG391858:CTG391862 DDC391858:DDC391862 DMY391858:DMY391862 DWU391858:DWU391862 EGQ391858:EGQ391862 EQM391858:EQM391862 FAI391858:FAI391862 FKE391858:FKE391862 FUA391858:FUA391862 GDW391858:GDW391862 GNS391858:GNS391862 GXO391858:GXO391862 HHK391858:HHK391862 HRG391858:HRG391862 IBC391858:IBC391862 IKY391858:IKY391862 IUU391858:IUU391862 JEQ391858:JEQ391862 JOM391858:JOM391862 JYI391858:JYI391862 KIE391858:KIE391862 KSA391858:KSA391862 LBW391858:LBW391862 LLS391858:LLS391862 LVO391858:LVO391862 MFK391858:MFK391862 MPG391858:MPG391862 MZC391858:MZC391862 NIY391858:NIY391862 NSU391858:NSU391862 OCQ391858:OCQ391862 OMM391858:OMM391862 OWI391858:OWI391862 PGE391858:PGE391862 PQA391858:PQA391862 PZW391858:PZW391862 QJS391858:QJS391862 QTO391858:QTO391862 RDK391858:RDK391862 RNG391858:RNG391862 RXC391858:RXC391862 SGY391858:SGY391862 SQU391858:SQU391862 TAQ391858:TAQ391862 TKM391858:TKM391862 TUI391858:TUI391862 UEE391858:UEE391862 UOA391858:UOA391862 UXW391858:UXW391862 VHS391858:VHS391862 VRO391858:VRO391862 WBK391858:WBK391862 WLG391858:WLG391862 WVC391858:WVC391862 O457394:O457398 IQ457394:IQ457398 SM457394:SM457398 ACI457394:ACI457398 AME457394:AME457398 AWA457394:AWA457398 BFW457394:BFW457398 BPS457394:BPS457398 BZO457394:BZO457398 CJK457394:CJK457398 CTG457394:CTG457398 DDC457394:DDC457398 DMY457394:DMY457398 DWU457394:DWU457398 EGQ457394:EGQ457398 EQM457394:EQM457398 FAI457394:FAI457398 FKE457394:FKE457398 FUA457394:FUA457398 GDW457394:GDW457398 GNS457394:GNS457398 GXO457394:GXO457398 HHK457394:HHK457398 HRG457394:HRG457398 IBC457394:IBC457398 IKY457394:IKY457398 IUU457394:IUU457398 JEQ457394:JEQ457398 JOM457394:JOM457398 JYI457394:JYI457398 KIE457394:KIE457398 KSA457394:KSA457398 LBW457394:LBW457398 LLS457394:LLS457398 LVO457394:LVO457398 MFK457394:MFK457398 MPG457394:MPG457398 MZC457394:MZC457398 NIY457394:NIY457398 NSU457394:NSU457398 OCQ457394:OCQ457398 OMM457394:OMM457398 OWI457394:OWI457398 PGE457394:PGE457398 PQA457394:PQA457398 PZW457394:PZW457398 QJS457394:QJS457398 QTO457394:QTO457398 RDK457394:RDK457398 RNG457394:RNG457398 RXC457394:RXC457398 SGY457394:SGY457398 SQU457394:SQU457398 TAQ457394:TAQ457398 TKM457394:TKM457398 TUI457394:TUI457398 UEE457394:UEE457398 UOA457394:UOA457398 UXW457394:UXW457398 VHS457394:VHS457398 VRO457394:VRO457398 WBK457394:WBK457398 WLG457394:WLG457398 WVC457394:WVC457398 O522930:O522934 IQ522930:IQ522934 SM522930:SM522934 ACI522930:ACI522934 AME522930:AME522934 AWA522930:AWA522934 BFW522930:BFW522934 BPS522930:BPS522934 BZO522930:BZO522934 CJK522930:CJK522934 CTG522930:CTG522934 DDC522930:DDC522934 DMY522930:DMY522934 DWU522930:DWU522934 EGQ522930:EGQ522934 EQM522930:EQM522934 FAI522930:FAI522934 FKE522930:FKE522934 FUA522930:FUA522934 GDW522930:GDW522934 GNS522930:GNS522934 GXO522930:GXO522934 HHK522930:HHK522934 HRG522930:HRG522934 IBC522930:IBC522934 IKY522930:IKY522934 IUU522930:IUU522934 JEQ522930:JEQ522934 JOM522930:JOM522934 JYI522930:JYI522934 KIE522930:KIE522934 KSA522930:KSA522934 LBW522930:LBW522934 LLS522930:LLS522934 LVO522930:LVO522934 MFK522930:MFK522934 MPG522930:MPG522934 MZC522930:MZC522934 NIY522930:NIY522934 NSU522930:NSU522934 OCQ522930:OCQ522934 OMM522930:OMM522934 OWI522930:OWI522934 PGE522930:PGE522934 PQA522930:PQA522934 PZW522930:PZW522934 QJS522930:QJS522934 QTO522930:QTO522934 RDK522930:RDK522934 RNG522930:RNG522934 RXC522930:RXC522934 SGY522930:SGY522934 SQU522930:SQU522934 TAQ522930:TAQ522934 TKM522930:TKM522934 TUI522930:TUI522934 UEE522930:UEE522934 UOA522930:UOA522934 UXW522930:UXW522934 VHS522930:VHS522934 VRO522930:VRO522934 WBK522930:WBK522934 WLG522930:WLG522934 WVC522930:WVC522934 O588466:O588470 IQ588466:IQ588470 SM588466:SM588470 ACI588466:ACI588470 AME588466:AME588470 AWA588466:AWA588470 BFW588466:BFW588470 BPS588466:BPS588470 BZO588466:BZO588470 CJK588466:CJK588470 CTG588466:CTG588470 DDC588466:DDC588470 DMY588466:DMY588470 DWU588466:DWU588470 EGQ588466:EGQ588470 EQM588466:EQM588470 FAI588466:FAI588470 FKE588466:FKE588470 FUA588466:FUA588470 GDW588466:GDW588470 GNS588466:GNS588470 GXO588466:GXO588470 HHK588466:HHK588470 HRG588466:HRG588470 IBC588466:IBC588470 IKY588466:IKY588470 IUU588466:IUU588470 JEQ588466:JEQ588470 JOM588466:JOM588470 JYI588466:JYI588470 KIE588466:KIE588470 KSA588466:KSA588470 LBW588466:LBW588470 LLS588466:LLS588470 LVO588466:LVO588470 MFK588466:MFK588470 MPG588466:MPG588470 MZC588466:MZC588470 NIY588466:NIY588470 NSU588466:NSU588470 OCQ588466:OCQ588470 OMM588466:OMM588470 OWI588466:OWI588470 PGE588466:PGE588470 PQA588466:PQA588470 PZW588466:PZW588470 QJS588466:QJS588470 QTO588466:QTO588470 RDK588466:RDK588470 RNG588466:RNG588470 RXC588466:RXC588470 SGY588466:SGY588470 SQU588466:SQU588470 TAQ588466:TAQ588470 TKM588466:TKM588470 TUI588466:TUI588470 UEE588466:UEE588470 UOA588466:UOA588470 UXW588466:UXW588470 VHS588466:VHS588470 VRO588466:VRO588470 WBK588466:WBK588470 WLG588466:WLG588470 WVC588466:WVC588470 O654002:O654006 IQ654002:IQ654006 SM654002:SM654006 ACI654002:ACI654006 AME654002:AME654006 AWA654002:AWA654006 BFW654002:BFW654006 BPS654002:BPS654006 BZO654002:BZO654006 CJK654002:CJK654006 CTG654002:CTG654006 DDC654002:DDC654006 DMY654002:DMY654006 DWU654002:DWU654006 EGQ654002:EGQ654006 EQM654002:EQM654006 FAI654002:FAI654006 FKE654002:FKE654006 FUA654002:FUA654006 GDW654002:GDW654006 GNS654002:GNS654006 GXO654002:GXO654006 HHK654002:HHK654006 HRG654002:HRG654006 IBC654002:IBC654006 IKY654002:IKY654006 IUU654002:IUU654006 JEQ654002:JEQ654006 JOM654002:JOM654006 JYI654002:JYI654006 KIE654002:KIE654006 KSA654002:KSA654006 LBW654002:LBW654006 LLS654002:LLS654006 LVO654002:LVO654006 MFK654002:MFK654006 MPG654002:MPG654006 MZC654002:MZC654006 NIY654002:NIY654006 NSU654002:NSU654006 OCQ654002:OCQ654006 OMM654002:OMM654006 OWI654002:OWI654006 PGE654002:PGE654006 PQA654002:PQA654006 PZW654002:PZW654006 QJS654002:QJS654006 QTO654002:QTO654006 RDK654002:RDK654006 RNG654002:RNG654006 RXC654002:RXC654006 SGY654002:SGY654006 SQU654002:SQU654006 TAQ654002:TAQ654006 TKM654002:TKM654006 TUI654002:TUI654006 UEE654002:UEE654006 UOA654002:UOA654006 UXW654002:UXW654006 VHS654002:VHS654006 VRO654002:VRO654006 WBK654002:WBK654006 WLG654002:WLG654006 WVC654002:WVC654006 O719538:O719542 IQ719538:IQ719542 SM719538:SM719542 ACI719538:ACI719542 AME719538:AME719542 AWA719538:AWA719542 BFW719538:BFW719542 BPS719538:BPS719542 BZO719538:BZO719542 CJK719538:CJK719542 CTG719538:CTG719542 DDC719538:DDC719542 DMY719538:DMY719542 DWU719538:DWU719542 EGQ719538:EGQ719542 EQM719538:EQM719542 FAI719538:FAI719542 FKE719538:FKE719542 FUA719538:FUA719542 GDW719538:GDW719542 GNS719538:GNS719542 GXO719538:GXO719542 HHK719538:HHK719542 HRG719538:HRG719542 IBC719538:IBC719542 IKY719538:IKY719542 IUU719538:IUU719542 JEQ719538:JEQ719542 JOM719538:JOM719542 JYI719538:JYI719542 KIE719538:KIE719542 KSA719538:KSA719542 LBW719538:LBW719542 LLS719538:LLS719542 LVO719538:LVO719542 MFK719538:MFK719542 MPG719538:MPG719542 MZC719538:MZC719542 NIY719538:NIY719542 NSU719538:NSU719542 OCQ719538:OCQ719542 OMM719538:OMM719542 OWI719538:OWI719542 PGE719538:PGE719542 PQA719538:PQA719542 PZW719538:PZW719542 QJS719538:QJS719542 QTO719538:QTO719542 RDK719538:RDK719542 RNG719538:RNG719542 RXC719538:RXC719542 SGY719538:SGY719542 SQU719538:SQU719542 TAQ719538:TAQ719542 TKM719538:TKM719542 TUI719538:TUI719542 UEE719538:UEE719542 UOA719538:UOA719542 UXW719538:UXW719542 VHS719538:VHS719542 VRO719538:VRO719542 WBK719538:WBK719542 WLG719538:WLG719542 WVC719538:WVC719542 O785074:O785078 IQ785074:IQ785078 SM785074:SM785078 ACI785074:ACI785078 AME785074:AME785078 AWA785074:AWA785078 BFW785074:BFW785078 BPS785074:BPS785078 BZO785074:BZO785078 CJK785074:CJK785078 CTG785074:CTG785078 DDC785074:DDC785078 DMY785074:DMY785078 DWU785074:DWU785078 EGQ785074:EGQ785078 EQM785074:EQM785078 FAI785074:FAI785078 FKE785074:FKE785078 FUA785074:FUA785078 GDW785074:GDW785078 GNS785074:GNS785078 GXO785074:GXO785078 HHK785074:HHK785078 HRG785074:HRG785078 IBC785074:IBC785078 IKY785074:IKY785078 IUU785074:IUU785078 JEQ785074:JEQ785078 JOM785074:JOM785078 JYI785074:JYI785078 KIE785074:KIE785078 KSA785074:KSA785078 LBW785074:LBW785078 LLS785074:LLS785078 LVO785074:LVO785078 MFK785074:MFK785078 MPG785074:MPG785078 MZC785074:MZC785078 NIY785074:NIY785078 NSU785074:NSU785078 OCQ785074:OCQ785078 OMM785074:OMM785078 OWI785074:OWI785078 PGE785074:PGE785078 PQA785074:PQA785078 PZW785074:PZW785078 QJS785074:QJS785078 QTO785074:QTO785078 RDK785074:RDK785078 RNG785074:RNG785078 RXC785074:RXC785078 SGY785074:SGY785078 SQU785074:SQU785078 TAQ785074:TAQ785078 TKM785074:TKM785078 TUI785074:TUI785078 UEE785074:UEE785078 UOA785074:UOA785078 UXW785074:UXW785078 VHS785074:VHS785078 VRO785074:VRO785078 WBK785074:WBK785078 WLG785074:WLG785078 WVC785074:WVC785078 O850610:O850614 IQ850610:IQ850614 SM850610:SM850614 ACI850610:ACI850614 AME850610:AME850614 AWA850610:AWA850614 BFW850610:BFW850614 BPS850610:BPS850614 BZO850610:BZO850614 CJK850610:CJK850614 CTG850610:CTG850614 DDC850610:DDC850614 DMY850610:DMY850614 DWU850610:DWU850614 EGQ850610:EGQ850614 EQM850610:EQM850614 FAI850610:FAI850614 FKE850610:FKE850614 FUA850610:FUA850614 GDW850610:GDW850614 GNS850610:GNS850614 GXO850610:GXO850614 HHK850610:HHK850614 HRG850610:HRG850614 IBC850610:IBC850614 IKY850610:IKY850614 IUU850610:IUU850614 JEQ850610:JEQ850614 JOM850610:JOM850614 JYI850610:JYI850614 KIE850610:KIE850614 KSA850610:KSA850614 LBW850610:LBW850614 LLS850610:LLS850614 LVO850610:LVO850614 MFK850610:MFK850614 MPG850610:MPG850614 MZC850610:MZC850614 NIY850610:NIY850614 NSU850610:NSU850614 OCQ850610:OCQ850614 OMM850610:OMM850614 OWI850610:OWI850614 PGE850610:PGE850614 PQA850610:PQA850614 PZW850610:PZW850614 QJS850610:QJS850614 QTO850610:QTO850614 RDK850610:RDK850614 RNG850610:RNG850614 RXC850610:RXC850614 SGY850610:SGY850614 SQU850610:SQU850614 TAQ850610:TAQ850614 TKM850610:TKM850614 TUI850610:TUI850614 UEE850610:UEE850614 UOA850610:UOA850614 UXW850610:UXW850614 VHS850610:VHS850614 VRO850610:VRO850614 WBK850610:WBK850614 WLG850610:WLG850614 WVC850610:WVC850614 O916146:O916150 IQ916146:IQ916150 SM916146:SM916150 ACI916146:ACI916150 AME916146:AME916150 AWA916146:AWA916150 BFW916146:BFW916150 BPS916146:BPS916150 BZO916146:BZO916150 CJK916146:CJK916150 CTG916146:CTG916150 DDC916146:DDC916150 DMY916146:DMY916150 DWU916146:DWU916150 EGQ916146:EGQ916150 EQM916146:EQM916150 FAI916146:FAI916150 FKE916146:FKE916150 FUA916146:FUA916150 GDW916146:GDW916150 GNS916146:GNS916150 GXO916146:GXO916150 HHK916146:HHK916150 HRG916146:HRG916150 IBC916146:IBC916150 IKY916146:IKY916150 IUU916146:IUU916150 JEQ916146:JEQ916150 JOM916146:JOM916150 JYI916146:JYI916150 KIE916146:KIE916150 KSA916146:KSA916150 LBW916146:LBW916150 LLS916146:LLS916150 LVO916146:LVO916150 MFK916146:MFK916150 MPG916146:MPG916150 MZC916146:MZC916150 NIY916146:NIY916150 NSU916146:NSU916150 OCQ916146:OCQ916150 OMM916146:OMM916150 OWI916146:OWI916150 PGE916146:PGE916150 PQA916146:PQA916150 PZW916146:PZW916150 QJS916146:QJS916150 QTO916146:QTO916150 RDK916146:RDK916150 RNG916146:RNG916150 RXC916146:RXC916150 SGY916146:SGY916150 SQU916146:SQU916150 TAQ916146:TAQ916150 TKM916146:TKM916150 TUI916146:TUI916150 UEE916146:UEE916150 UOA916146:UOA916150 UXW916146:UXW916150 VHS916146:VHS916150 VRO916146:VRO916150 WBK916146:WBK916150 WLG916146:WLG916150 WVC916146:WVC916150 O981682:O981686 IQ981682:IQ981686 SM981682:SM981686 ACI981682:ACI981686 AME981682:AME981686 AWA981682:AWA981686 BFW981682:BFW981686 BPS981682:BPS981686 BZO981682:BZO981686 CJK981682:CJK981686 CTG981682:CTG981686 DDC981682:DDC981686 DMY981682:DMY981686 DWU981682:DWU981686 EGQ981682:EGQ981686 EQM981682:EQM981686 FAI981682:FAI981686 FKE981682:FKE981686 FUA981682:FUA981686 GDW981682:GDW981686 GNS981682:GNS981686 GXO981682:GXO981686 HHK981682:HHK981686 HRG981682:HRG981686 IBC981682:IBC981686 IKY981682:IKY981686 IUU981682:IUU981686 JEQ981682:JEQ981686 JOM981682:JOM981686 JYI981682:JYI981686 KIE981682:KIE981686 KSA981682:KSA981686 LBW981682:LBW981686 LLS981682:LLS981686 LVO981682:LVO981686 MFK981682:MFK981686 MPG981682:MPG981686 MZC981682:MZC981686 NIY981682:NIY981686 NSU981682:NSU981686 OCQ981682:OCQ981686 OMM981682:OMM981686 OWI981682:OWI981686 PGE981682:PGE981686 PQA981682:PQA981686 PZW981682:PZW981686 QJS981682:QJS981686 QTO981682:QTO981686 RDK981682:RDK981686 RNG981682:RNG981686 RXC981682:RXC981686 SGY981682:SGY981686 SQU981682:SQU981686 TAQ981682:TAQ981686 TKM981682:TKM981686 TUI981682:TUI981686 UEE981682:UEE981686 UOA981682:UOA981686 UXW981682:UXW981686 VHS981682:VHS981686 VRO981682:VRO981686 WBK981682:WBK981686 WLG981682:WLG981686 WVC981682:WVC981686 O64184:O64209 IQ64184:IQ64209 SM64184:SM64209 ACI64184:ACI64209 AME64184:AME64209 AWA64184:AWA64209 BFW64184:BFW64209 BPS64184:BPS64209 BZO64184:BZO64209 CJK64184:CJK64209 CTG64184:CTG64209 DDC64184:DDC64209 DMY64184:DMY64209 DWU64184:DWU64209 EGQ64184:EGQ64209 EQM64184:EQM64209 FAI64184:FAI64209 FKE64184:FKE64209 FUA64184:FUA64209 GDW64184:GDW64209 GNS64184:GNS64209 GXO64184:GXO64209 HHK64184:HHK64209 HRG64184:HRG64209 IBC64184:IBC64209 IKY64184:IKY64209 IUU64184:IUU64209 JEQ64184:JEQ64209 JOM64184:JOM64209 JYI64184:JYI64209 KIE64184:KIE64209 KSA64184:KSA64209 LBW64184:LBW64209 LLS64184:LLS64209 LVO64184:LVO64209 MFK64184:MFK64209 MPG64184:MPG64209 MZC64184:MZC64209 NIY64184:NIY64209 NSU64184:NSU64209 OCQ64184:OCQ64209 OMM64184:OMM64209 OWI64184:OWI64209 PGE64184:PGE64209 PQA64184:PQA64209 PZW64184:PZW64209 QJS64184:QJS64209 QTO64184:QTO64209 RDK64184:RDK64209 RNG64184:RNG64209 RXC64184:RXC64209 SGY64184:SGY64209 SQU64184:SQU64209 TAQ64184:TAQ64209 TKM64184:TKM64209 TUI64184:TUI64209 UEE64184:UEE64209 UOA64184:UOA64209 UXW64184:UXW64209 VHS64184:VHS64209 VRO64184:VRO64209 WBK64184:WBK64209 WLG64184:WLG64209 WVC64184:WVC64209 O129720:O129745 IQ129720:IQ129745 SM129720:SM129745 ACI129720:ACI129745 AME129720:AME129745 AWA129720:AWA129745 BFW129720:BFW129745 BPS129720:BPS129745 BZO129720:BZO129745 CJK129720:CJK129745 CTG129720:CTG129745 DDC129720:DDC129745 DMY129720:DMY129745 DWU129720:DWU129745 EGQ129720:EGQ129745 EQM129720:EQM129745 FAI129720:FAI129745 FKE129720:FKE129745 FUA129720:FUA129745 GDW129720:GDW129745 GNS129720:GNS129745 GXO129720:GXO129745 HHK129720:HHK129745 HRG129720:HRG129745 IBC129720:IBC129745 IKY129720:IKY129745 IUU129720:IUU129745 JEQ129720:JEQ129745 JOM129720:JOM129745 JYI129720:JYI129745 KIE129720:KIE129745 KSA129720:KSA129745 LBW129720:LBW129745 LLS129720:LLS129745 LVO129720:LVO129745 MFK129720:MFK129745 MPG129720:MPG129745 MZC129720:MZC129745 NIY129720:NIY129745 NSU129720:NSU129745 OCQ129720:OCQ129745 OMM129720:OMM129745 OWI129720:OWI129745 PGE129720:PGE129745 PQA129720:PQA129745 PZW129720:PZW129745 QJS129720:QJS129745 QTO129720:QTO129745 RDK129720:RDK129745 RNG129720:RNG129745 RXC129720:RXC129745 SGY129720:SGY129745 SQU129720:SQU129745 TAQ129720:TAQ129745 TKM129720:TKM129745 TUI129720:TUI129745 UEE129720:UEE129745 UOA129720:UOA129745 UXW129720:UXW129745 VHS129720:VHS129745 VRO129720:VRO129745 WBK129720:WBK129745 WLG129720:WLG129745 WVC129720:WVC129745 O195256:O195281 IQ195256:IQ195281 SM195256:SM195281 ACI195256:ACI195281 AME195256:AME195281 AWA195256:AWA195281 BFW195256:BFW195281 BPS195256:BPS195281 BZO195256:BZO195281 CJK195256:CJK195281 CTG195256:CTG195281 DDC195256:DDC195281 DMY195256:DMY195281 DWU195256:DWU195281 EGQ195256:EGQ195281 EQM195256:EQM195281 FAI195256:FAI195281 FKE195256:FKE195281 FUA195256:FUA195281 GDW195256:GDW195281 GNS195256:GNS195281 GXO195256:GXO195281 HHK195256:HHK195281 HRG195256:HRG195281 IBC195256:IBC195281 IKY195256:IKY195281 IUU195256:IUU195281 JEQ195256:JEQ195281 JOM195256:JOM195281 JYI195256:JYI195281 KIE195256:KIE195281 KSA195256:KSA195281 LBW195256:LBW195281 LLS195256:LLS195281 LVO195256:LVO195281 MFK195256:MFK195281 MPG195256:MPG195281 MZC195256:MZC195281 NIY195256:NIY195281 NSU195256:NSU195281 OCQ195256:OCQ195281 OMM195256:OMM195281 OWI195256:OWI195281 PGE195256:PGE195281 PQA195256:PQA195281 PZW195256:PZW195281 QJS195256:QJS195281 QTO195256:QTO195281 RDK195256:RDK195281 RNG195256:RNG195281 RXC195256:RXC195281 SGY195256:SGY195281 SQU195256:SQU195281 TAQ195256:TAQ195281 TKM195256:TKM195281 TUI195256:TUI195281 UEE195256:UEE195281 UOA195256:UOA195281 UXW195256:UXW195281 VHS195256:VHS195281 VRO195256:VRO195281 WBK195256:WBK195281 WLG195256:WLG195281 WVC195256:WVC195281 O260792:O260817 IQ260792:IQ260817 SM260792:SM260817 ACI260792:ACI260817 AME260792:AME260817 AWA260792:AWA260817 BFW260792:BFW260817 BPS260792:BPS260817 BZO260792:BZO260817 CJK260792:CJK260817 CTG260792:CTG260817 DDC260792:DDC260817 DMY260792:DMY260817 DWU260792:DWU260817 EGQ260792:EGQ260817 EQM260792:EQM260817 FAI260792:FAI260817 FKE260792:FKE260817 FUA260792:FUA260817 GDW260792:GDW260817 GNS260792:GNS260817 GXO260792:GXO260817 HHK260792:HHK260817 HRG260792:HRG260817 IBC260792:IBC260817 IKY260792:IKY260817 IUU260792:IUU260817 JEQ260792:JEQ260817 JOM260792:JOM260817 JYI260792:JYI260817 KIE260792:KIE260817 KSA260792:KSA260817 LBW260792:LBW260817 LLS260792:LLS260817 LVO260792:LVO260817 MFK260792:MFK260817 MPG260792:MPG260817 MZC260792:MZC260817 NIY260792:NIY260817 NSU260792:NSU260817 OCQ260792:OCQ260817 OMM260792:OMM260817 OWI260792:OWI260817 PGE260792:PGE260817 PQA260792:PQA260817 PZW260792:PZW260817 QJS260792:QJS260817 QTO260792:QTO260817 RDK260792:RDK260817 RNG260792:RNG260817 RXC260792:RXC260817 SGY260792:SGY260817 SQU260792:SQU260817 TAQ260792:TAQ260817 TKM260792:TKM260817 TUI260792:TUI260817 UEE260792:UEE260817 UOA260792:UOA260817 UXW260792:UXW260817 VHS260792:VHS260817 VRO260792:VRO260817 WBK260792:WBK260817 WLG260792:WLG260817 WVC260792:WVC260817 O326328:O326353 IQ326328:IQ326353 SM326328:SM326353 ACI326328:ACI326353 AME326328:AME326353 AWA326328:AWA326353 BFW326328:BFW326353 BPS326328:BPS326353 BZO326328:BZO326353 CJK326328:CJK326353 CTG326328:CTG326353 DDC326328:DDC326353 DMY326328:DMY326353 DWU326328:DWU326353 EGQ326328:EGQ326353 EQM326328:EQM326353 FAI326328:FAI326353 FKE326328:FKE326353 FUA326328:FUA326353 GDW326328:GDW326353 GNS326328:GNS326353 GXO326328:GXO326353 HHK326328:HHK326353 HRG326328:HRG326353 IBC326328:IBC326353 IKY326328:IKY326353 IUU326328:IUU326353 JEQ326328:JEQ326353 JOM326328:JOM326353 JYI326328:JYI326353 KIE326328:KIE326353 KSA326328:KSA326353 LBW326328:LBW326353 LLS326328:LLS326353 LVO326328:LVO326353 MFK326328:MFK326353 MPG326328:MPG326353 MZC326328:MZC326353 NIY326328:NIY326353 NSU326328:NSU326353 OCQ326328:OCQ326353 OMM326328:OMM326353 OWI326328:OWI326353 PGE326328:PGE326353 PQA326328:PQA326353 PZW326328:PZW326353 QJS326328:QJS326353 QTO326328:QTO326353 RDK326328:RDK326353 RNG326328:RNG326353 RXC326328:RXC326353 SGY326328:SGY326353 SQU326328:SQU326353 TAQ326328:TAQ326353 TKM326328:TKM326353 TUI326328:TUI326353 UEE326328:UEE326353 UOA326328:UOA326353 UXW326328:UXW326353 VHS326328:VHS326353 VRO326328:VRO326353 WBK326328:WBK326353 WLG326328:WLG326353 WVC326328:WVC326353 O391864:O391889 IQ391864:IQ391889 SM391864:SM391889 ACI391864:ACI391889 AME391864:AME391889 AWA391864:AWA391889 BFW391864:BFW391889 BPS391864:BPS391889 BZO391864:BZO391889 CJK391864:CJK391889 CTG391864:CTG391889 DDC391864:DDC391889 DMY391864:DMY391889 DWU391864:DWU391889 EGQ391864:EGQ391889 EQM391864:EQM391889 FAI391864:FAI391889 FKE391864:FKE391889 FUA391864:FUA391889 GDW391864:GDW391889 GNS391864:GNS391889 GXO391864:GXO391889 HHK391864:HHK391889 HRG391864:HRG391889 IBC391864:IBC391889 IKY391864:IKY391889 IUU391864:IUU391889 JEQ391864:JEQ391889 JOM391864:JOM391889 JYI391864:JYI391889 KIE391864:KIE391889 KSA391864:KSA391889 LBW391864:LBW391889 LLS391864:LLS391889 LVO391864:LVO391889 MFK391864:MFK391889 MPG391864:MPG391889 MZC391864:MZC391889 NIY391864:NIY391889 NSU391864:NSU391889 OCQ391864:OCQ391889 OMM391864:OMM391889 OWI391864:OWI391889 PGE391864:PGE391889 PQA391864:PQA391889 PZW391864:PZW391889 QJS391864:QJS391889 QTO391864:QTO391889 RDK391864:RDK391889 RNG391864:RNG391889 RXC391864:RXC391889 SGY391864:SGY391889 SQU391864:SQU391889 TAQ391864:TAQ391889 TKM391864:TKM391889 TUI391864:TUI391889 UEE391864:UEE391889 UOA391864:UOA391889 UXW391864:UXW391889 VHS391864:VHS391889 VRO391864:VRO391889 WBK391864:WBK391889 WLG391864:WLG391889 WVC391864:WVC391889 O457400:O457425 IQ457400:IQ457425 SM457400:SM457425 ACI457400:ACI457425 AME457400:AME457425 AWA457400:AWA457425 BFW457400:BFW457425 BPS457400:BPS457425 BZO457400:BZO457425 CJK457400:CJK457425 CTG457400:CTG457425 DDC457400:DDC457425 DMY457400:DMY457425 DWU457400:DWU457425 EGQ457400:EGQ457425 EQM457400:EQM457425 FAI457400:FAI457425 FKE457400:FKE457425 FUA457400:FUA457425 GDW457400:GDW457425 GNS457400:GNS457425 GXO457400:GXO457425 HHK457400:HHK457425 HRG457400:HRG457425 IBC457400:IBC457425 IKY457400:IKY457425 IUU457400:IUU457425 JEQ457400:JEQ457425 JOM457400:JOM457425 JYI457400:JYI457425 KIE457400:KIE457425 KSA457400:KSA457425 LBW457400:LBW457425 LLS457400:LLS457425 LVO457400:LVO457425 MFK457400:MFK457425 MPG457400:MPG457425 MZC457400:MZC457425 NIY457400:NIY457425 NSU457400:NSU457425 OCQ457400:OCQ457425 OMM457400:OMM457425 OWI457400:OWI457425 PGE457400:PGE457425 PQA457400:PQA457425 PZW457400:PZW457425 QJS457400:QJS457425 QTO457400:QTO457425 RDK457400:RDK457425 RNG457400:RNG457425 RXC457400:RXC457425 SGY457400:SGY457425 SQU457400:SQU457425 TAQ457400:TAQ457425 TKM457400:TKM457425 TUI457400:TUI457425 UEE457400:UEE457425 UOA457400:UOA457425 UXW457400:UXW457425 VHS457400:VHS457425 VRO457400:VRO457425 WBK457400:WBK457425 WLG457400:WLG457425 WVC457400:WVC457425 O522936:O522961 IQ522936:IQ522961 SM522936:SM522961 ACI522936:ACI522961 AME522936:AME522961 AWA522936:AWA522961 BFW522936:BFW522961 BPS522936:BPS522961 BZO522936:BZO522961 CJK522936:CJK522961 CTG522936:CTG522961 DDC522936:DDC522961 DMY522936:DMY522961 DWU522936:DWU522961 EGQ522936:EGQ522961 EQM522936:EQM522961 FAI522936:FAI522961 FKE522936:FKE522961 FUA522936:FUA522961 GDW522936:GDW522961 GNS522936:GNS522961 GXO522936:GXO522961 HHK522936:HHK522961 HRG522936:HRG522961 IBC522936:IBC522961 IKY522936:IKY522961 IUU522936:IUU522961 JEQ522936:JEQ522961 JOM522936:JOM522961 JYI522936:JYI522961 KIE522936:KIE522961 KSA522936:KSA522961 LBW522936:LBW522961 LLS522936:LLS522961 LVO522936:LVO522961 MFK522936:MFK522961 MPG522936:MPG522961 MZC522936:MZC522961 NIY522936:NIY522961 NSU522936:NSU522961 OCQ522936:OCQ522961 OMM522936:OMM522961 OWI522936:OWI522961 PGE522936:PGE522961 PQA522936:PQA522961 PZW522936:PZW522961 QJS522936:QJS522961 QTO522936:QTO522961 RDK522936:RDK522961 RNG522936:RNG522961 RXC522936:RXC522961 SGY522936:SGY522961 SQU522936:SQU522961 TAQ522936:TAQ522961 TKM522936:TKM522961 TUI522936:TUI522961 UEE522936:UEE522961 UOA522936:UOA522961 UXW522936:UXW522961 VHS522936:VHS522961 VRO522936:VRO522961 WBK522936:WBK522961 WLG522936:WLG522961 WVC522936:WVC522961 O588472:O588497 IQ588472:IQ588497 SM588472:SM588497 ACI588472:ACI588497 AME588472:AME588497 AWA588472:AWA588497 BFW588472:BFW588497 BPS588472:BPS588497 BZO588472:BZO588497 CJK588472:CJK588497 CTG588472:CTG588497 DDC588472:DDC588497 DMY588472:DMY588497 DWU588472:DWU588497 EGQ588472:EGQ588497 EQM588472:EQM588497 FAI588472:FAI588497 FKE588472:FKE588497 FUA588472:FUA588497 GDW588472:GDW588497 GNS588472:GNS588497 GXO588472:GXO588497 HHK588472:HHK588497 HRG588472:HRG588497 IBC588472:IBC588497 IKY588472:IKY588497 IUU588472:IUU588497 JEQ588472:JEQ588497 JOM588472:JOM588497 JYI588472:JYI588497 KIE588472:KIE588497 KSA588472:KSA588497 LBW588472:LBW588497 LLS588472:LLS588497 LVO588472:LVO588497 MFK588472:MFK588497 MPG588472:MPG588497 MZC588472:MZC588497 NIY588472:NIY588497 NSU588472:NSU588497 OCQ588472:OCQ588497 OMM588472:OMM588497 OWI588472:OWI588497 PGE588472:PGE588497 PQA588472:PQA588497 PZW588472:PZW588497 QJS588472:QJS588497 QTO588472:QTO588497 RDK588472:RDK588497 RNG588472:RNG588497 RXC588472:RXC588497 SGY588472:SGY588497 SQU588472:SQU588497 TAQ588472:TAQ588497 TKM588472:TKM588497 TUI588472:TUI588497 UEE588472:UEE588497 UOA588472:UOA588497 UXW588472:UXW588497 VHS588472:VHS588497 VRO588472:VRO588497 WBK588472:WBK588497 WLG588472:WLG588497 WVC588472:WVC588497 O654008:O654033 IQ654008:IQ654033 SM654008:SM654033 ACI654008:ACI654033 AME654008:AME654033 AWA654008:AWA654033 BFW654008:BFW654033 BPS654008:BPS654033 BZO654008:BZO654033 CJK654008:CJK654033 CTG654008:CTG654033 DDC654008:DDC654033 DMY654008:DMY654033 DWU654008:DWU654033 EGQ654008:EGQ654033 EQM654008:EQM654033 FAI654008:FAI654033 FKE654008:FKE654033 FUA654008:FUA654033 GDW654008:GDW654033 GNS654008:GNS654033 GXO654008:GXO654033 HHK654008:HHK654033 HRG654008:HRG654033 IBC654008:IBC654033 IKY654008:IKY654033 IUU654008:IUU654033 JEQ654008:JEQ654033 JOM654008:JOM654033 JYI654008:JYI654033 KIE654008:KIE654033 KSA654008:KSA654033 LBW654008:LBW654033 LLS654008:LLS654033 LVO654008:LVO654033 MFK654008:MFK654033 MPG654008:MPG654033 MZC654008:MZC654033 NIY654008:NIY654033 NSU654008:NSU654033 OCQ654008:OCQ654033 OMM654008:OMM654033 OWI654008:OWI654033 PGE654008:PGE654033 PQA654008:PQA654033 PZW654008:PZW654033 QJS654008:QJS654033 QTO654008:QTO654033 RDK654008:RDK654033 RNG654008:RNG654033 RXC654008:RXC654033 SGY654008:SGY654033 SQU654008:SQU654033 TAQ654008:TAQ654033 TKM654008:TKM654033 TUI654008:TUI654033 UEE654008:UEE654033 UOA654008:UOA654033 UXW654008:UXW654033 VHS654008:VHS654033 VRO654008:VRO654033 WBK654008:WBK654033 WLG654008:WLG654033 WVC654008:WVC654033 O719544:O719569 IQ719544:IQ719569 SM719544:SM719569 ACI719544:ACI719569 AME719544:AME719569 AWA719544:AWA719569 BFW719544:BFW719569 BPS719544:BPS719569 BZO719544:BZO719569 CJK719544:CJK719569 CTG719544:CTG719569 DDC719544:DDC719569 DMY719544:DMY719569 DWU719544:DWU719569 EGQ719544:EGQ719569 EQM719544:EQM719569 FAI719544:FAI719569 FKE719544:FKE719569 FUA719544:FUA719569 GDW719544:GDW719569 GNS719544:GNS719569 GXO719544:GXO719569 HHK719544:HHK719569 HRG719544:HRG719569 IBC719544:IBC719569 IKY719544:IKY719569 IUU719544:IUU719569 JEQ719544:JEQ719569 JOM719544:JOM719569 JYI719544:JYI719569 KIE719544:KIE719569 KSA719544:KSA719569 LBW719544:LBW719569 LLS719544:LLS719569 LVO719544:LVO719569 MFK719544:MFK719569 MPG719544:MPG719569 MZC719544:MZC719569 NIY719544:NIY719569 NSU719544:NSU719569 OCQ719544:OCQ719569 OMM719544:OMM719569 OWI719544:OWI719569 PGE719544:PGE719569 PQA719544:PQA719569 PZW719544:PZW719569 QJS719544:QJS719569 QTO719544:QTO719569 RDK719544:RDK719569 RNG719544:RNG719569 RXC719544:RXC719569 SGY719544:SGY719569 SQU719544:SQU719569 TAQ719544:TAQ719569 TKM719544:TKM719569 TUI719544:TUI719569 UEE719544:UEE719569 UOA719544:UOA719569 UXW719544:UXW719569 VHS719544:VHS719569 VRO719544:VRO719569 WBK719544:WBK719569 WLG719544:WLG719569 WVC719544:WVC719569 O785080:O785105 IQ785080:IQ785105 SM785080:SM785105 ACI785080:ACI785105 AME785080:AME785105 AWA785080:AWA785105 BFW785080:BFW785105 BPS785080:BPS785105 BZO785080:BZO785105 CJK785080:CJK785105 CTG785080:CTG785105 DDC785080:DDC785105 DMY785080:DMY785105 DWU785080:DWU785105 EGQ785080:EGQ785105 EQM785080:EQM785105 FAI785080:FAI785105 FKE785080:FKE785105 FUA785080:FUA785105 GDW785080:GDW785105 GNS785080:GNS785105 GXO785080:GXO785105 HHK785080:HHK785105 HRG785080:HRG785105 IBC785080:IBC785105 IKY785080:IKY785105 IUU785080:IUU785105 JEQ785080:JEQ785105 JOM785080:JOM785105 JYI785080:JYI785105 KIE785080:KIE785105 KSA785080:KSA785105 LBW785080:LBW785105 LLS785080:LLS785105 LVO785080:LVO785105 MFK785080:MFK785105 MPG785080:MPG785105 MZC785080:MZC785105 NIY785080:NIY785105 NSU785080:NSU785105 OCQ785080:OCQ785105 OMM785080:OMM785105 OWI785080:OWI785105 PGE785080:PGE785105 PQA785080:PQA785105 PZW785080:PZW785105 QJS785080:QJS785105 QTO785080:QTO785105 RDK785080:RDK785105 RNG785080:RNG785105 RXC785080:RXC785105 SGY785080:SGY785105 SQU785080:SQU785105 TAQ785080:TAQ785105 TKM785080:TKM785105 TUI785080:TUI785105 UEE785080:UEE785105 UOA785080:UOA785105 UXW785080:UXW785105 VHS785080:VHS785105 VRO785080:VRO785105 WBK785080:WBK785105 WLG785080:WLG785105 WVC785080:WVC785105 O850616:O850641 IQ850616:IQ850641 SM850616:SM850641 ACI850616:ACI850641 AME850616:AME850641 AWA850616:AWA850641 BFW850616:BFW850641 BPS850616:BPS850641 BZO850616:BZO850641 CJK850616:CJK850641 CTG850616:CTG850641 DDC850616:DDC850641 DMY850616:DMY850641 DWU850616:DWU850641 EGQ850616:EGQ850641 EQM850616:EQM850641 FAI850616:FAI850641 FKE850616:FKE850641 FUA850616:FUA850641 GDW850616:GDW850641 GNS850616:GNS850641 GXO850616:GXO850641 HHK850616:HHK850641 HRG850616:HRG850641 IBC850616:IBC850641 IKY850616:IKY850641 IUU850616:IUU850641 JEQ850616:JEQ850641 JOM850616:JOM850641 JYI850616:JYI850641 KIE850616:KIE850641 KSA850616:KSA850641 LBW850616:LBW850641 LLS850616:LLS850641 LVO850616:LVO850641 MFK850616:MFK850641 MPG850616:MPG850641 MZC850616:MZC850641 NIY850616:NIY850641 NSU850616:NSU850641 OCQ850616:OCQ850641 OMM850616:OMM850641 OWI850616:OWI850641 PGE850616:PGE850641 PQA850616:PQA850641 PZW850616:PZW850641 QJS850616:QJS850641 QTO850616:QTO850641 RDK850616:RDK850641 RNG850616:RNG850641 RXC850616:RXC850641 SGY850616:SGY850641 SQU850616:SQU850641 TAQ850616:TAQ850641 TKM850616:TKM850641 TUI850616:TUI850641 UEE850616:UEE850641 UOA850616:UOA850641 UXW850616:UXW850641 VHS850616:VHS850641 VRO850616:VRO850641 WBK850616:WBK850641 WLG850616:WLG850641 WVC850616:WVC850641 O916152:O916177 IQ916152:IQ916177 SM916152:SM916177 ACI916152:ACI916177 AME916152:AME916177 AWA916152:AWA916177 BFW916152:BFW916177 BPS916152:BPS916177 BZO916152:BZO916177 CJK916152:CJK916177 CTG916152:CTG916177 DDC916152:DDC916177 DMY916152:DMY916177 DWU916152:DWU916177 EGQ916152:EGQ916177 EQM916152:EQM916177 FAI916152:FAI916177 FKE916152:FKE916177 FUA916152:FUA916177 GDW916152:GDW916177 GNS916152:GNS916177 GXO916152:GXO916177 HHK916152:HHK916177 HRG916152:HRG916177 IBC916152:IBC916177 IKY916152:IKY916177 IUU916152:IUU916177 JEQ916152:JEQ916177 JOM916152:JOM916177 JYI916152:JYI916177 KIE916152:KIE916177 KSA916152:KSA916177 LBW916152:LBW916177 LLS916152:LLS916177 LVO916152:LVO916177 MFK916152:MFK916177 MPG916152:MPG916177 MZC916152:MZC916177 NIY916152:NIY916177 NSU916152:NSU916177 OCQ916152:OCQ916177 OMM916152:OMM916177 OWI916152:OWI916177 PGE916152:PGE916177 PQA916152:PQA916177 PZW916152:PZW916177 QJS916152:QJS916177 QTO916152:QTO916177 RDK916152:RDK916177 RNG916152:RNG916177 RXC916152:RXC916177 SGY916152:SGY916177 SQU916152:SQU916177 TAQ916152:TAQ916177 TKM916152:TKM916177 TUI916152:TUI916177 UEE916152:UEE916177 UOA916152:UOA916177 UXW916152:UXW916177 VHS916152:VHS916177 VRO916152:VRO916177 WBK916152:WBK916177 WLG916152:WLG916177 WVC916152:WVC916177 O981688:O981713 IQ981688:IQ981713 SM981688:SM981713 ACI981688:ACI981713 AME981688:AME981713 AWA981688:AWA981713 BFW981688:BFW981713 BPS981688:BPS981713 BZO981688:BZO981713 CJK981688:CJK981713 CTG981688:CTG981713 DDC981688:DDC981713 DMY981688:DMY981713 DWU981688:DWU981713 EGQ981688:EGQ981713 EQM981688:EQM981713 FAI981688:FAI981713 FKE981688:FKE981713 FUA981688:FUA981713 GDW981688:GDW981713 GNS981688:GNS981713 GXO981688:GXO981713 HHK981688:HHK981713 HRG981688:HRG981713 IBC981688:IBC981713 IKY981688:IKY981713 IUU981688:IUU981713 JEQ981688:JEQ981713 JOM981688:JOM981713 JYI981688:JYI981713 KIE981688:KIE981713 KSA981688:KSA981713 LBW981688:LBW981713 LLS981688:LLS981713 LVO981688:LVO981713 MFK981688:MFK981713 MPG981688:MPG981713 MZC981688:MZC981713 NIY981688:NIY981713 NSU981688:NSU981713 OCQ981688:OCQ981713 OMM981688:OMM981713 OWI981688:OWI981713 PGE981688:PGE981713 PQA981688:PQA981713 PZW981688:PZW981713 QJS981688:QJS981713 QTO981688:QTO981713 RDK981688:RDK981713 RNG981688:RNG981713 RXC981688:RXC981713 SGY981688:SGY981713 SQU981688:SQU981713 TAQ981688:TAQ981713 TKM981688:TKM981713 TUI981688:TUI981713 UEE981688:UEE981713 UOA981688:UOA981713 UXW981688:UXW981713 VHS981688:VHS981713 VRO981688:VRO981713 WBK981688:WBK981713 WLG981688:WLG981713 WVC981688:WVC981713 O10:O74">
      <formula1>"10,25,60,100"</formula1>
    </dataValidation>
    <dataValidation type="list" allowBlank="1" showInputMessage="1" showErrorMessage="1" sqref="L64112:L64130 IN64112:IN64130 SJ64112:SJ64130 ACF64112:ACF64130 AMB64112:AMB64130 AVX64112:AVX64130 BFT64112:BFT64130 BPP64112:BPP64130 BZL64112:BZL64130 CJH64112:CJH64130 CTD64112:CTD64130 DCZ64112:DCZ64130 DMV64112:DMV64130 DWR64112:DWR64130 EGN64112:EGN64130 EQJ64112:EQJ64130 FAF64112:FAF64130 FKB64112:FKB64130 FTX64112:FTX64130 GDT64112:GDT64130 GNP64112:GNP64130 GXL64112:GXL64130 HHH64112:HHH64130 HRD64112:HRD64130 IAZ64112:IAZ64130 IKV64112:IKV64130 IUR64112:IUR64130 JEN64112:JEN64130 JOJ64112:JOJ64130 JYF64112:JYF64130 KIB64112:KIB64130 KRX64112:KRX64130 LBT64112:LBT64130 LLP64112:LLP64130 LVL64112:LVL64130 MFH64112:MFH64130 MPD64112:MPD64130 MYZ64112:MYZ64130 NIV64112:NIV64130 NSR64112:NSR64130 OCN64112:OCN64130 OMJ64112:OMJ64130 OWF64112:OWF64130 PGB64112:PGB64130 PPX64112:PPX64130 PZT64112:PZT64130 QJP64112:QJP64130 QTL64112:QTL64130 RDH64112:RDH64130 RND64112:RND64130 RWZ64112:RWZ64130 SGV64112:SGV64130 SQR64112:SQR64130 TAN64112:TAN64130 TKJ64112:TKJ64130 TUF64112:TUF64130 UEB64112:UEB64130 UNX64112:UNX64130 UXT64112:UXT64130 VHP64112:VHP64130 VRL64112:VRL64130 WBH64112:WBH64130 WLD64112:WLD64130 WUZ64112:WUZ64130 L129648:L129666 IN129648:IN129666 SJ129648:SJ129666 ACF129648:ACF129666 AMB129648:AMB129666 AVX129648:AVX129666 BFT129648:BFT129666 BPP129648:BPP129666 BZL129648:BZL129666 CJH129648:CJH129666 CTD129648:CTD129666 DCZ129648:DCZ129666 DMV129648:DMV129666 DWR129648:DWR129666 EGN129648:EGN129666 EQJ129648:EQJ129666 FAF129648:FAF129666 FKB129648:FKB129666 FTX129648:FTX129666 GDT129648:GDT129666 GNP129648:GNP129666 GXL129648:GXL129666 HHH129648:HHH129666 HRD129648:HRD129666 IAZ129648:IAZ129666 IKV129648:IKV129666 IUR129648:IUR129666 JEN129648:JEN129666 JOJ129648:JOJ129666 JYF129648:JYF129666 KIB129648:KIB129666 KRX129648:KRX129666 LBT129648:LBT129666 LLP129648:LLP129666 LVL129648:LVL129666 MFH129648:MFH129666 MPD129648:MPD129666 MYZ129648:MYZ129666 NIV129648:NIV129666 NSR129648:NSR129666 OCN129648:OCN129666 OMJ129648:OMJ129666 OWF129648:OWF129666 PGB129648:PGB129666 PPX129648:PPX129666 PZT129648:PZT129666 QJP129648:QJP129666 QTL129648:QTL129666 RDH129648:RDH129666 RND129648:RND129666 RWZ129648:RWZ129666 SGV129648:SGV129666 SQR129648:SQR129666 TAN129648:TAN129666 TKJ129648:TKJ129666 TUF129648:TUF129666 UEB129648:UEB129666 UNX129648:UNX129666 UXT129648:UXT129666 VHP129648:VHP129666 VRL129648:VRL129666 WBH129648:WBH129666 WLD129648:WLD129666 WUZ129648:WUZ129666 L195184:L195202 IN195184:IN195202 SJ195184:SJ195202 ACF195184:ACF195202 AMB195184:AMB195202 AVX195184:AVX195202 BFT195184:BFT195202 BPP195184:BPP195202 BZL195184:BZL195202 CJH195184:CJH195202 CTD195184:CTD195202 DCZ195184:DCZ195202 DMV195184:DMV195202 DWR195184:DWR195202 EGN195184:EGN195202 EQJ195184:EQJ195202 FAF195184:FAF195202 FKB195184:FKB195202 FTX195184:FTX195202 GDT195184:GDT195202 GNP195184:GNP195202 GXL195184:GXL195202 HHH195184:HHH195202 HRD195184:HRD195202 IAZ195184:IAZ195202 IKV195184:IKV195202 IUR195184:IUR195202 JEN195184:JEN195202 JOJ195184:JOJ195202 JYF195184:JYF195202 KIB195184:KIB195202 KRX195184:KRX195202 LBT195184:LBT195202 LLP195184:LLP195202 LVL195184:LVL195202 MFH195184:MFH195202 MPD195184:MPD195202 MYZ195184:MYZ195202 NIV195184:NIV195202 NSR195184:NSR195202 OCN195184:OCN195202 OMJ195184:OMJ195202 OWF195184:OWF195202 PGB195184:PGB195202 PPX195184:PPX195202 PZT195184:PZT195202 QJP195184:QJP195202 QTL195184:QTL195202 RDH195184:RDH195202 RND195184:RND195202 RWZ195184:RWZ195202 SGV195184:SGV195202 SQR195184:SQR195202 TAN195184:TAN195202 TKJ195184:TKJ195202 TUF195184:TUF195202 UEB195184:UEB195202 UNX195184:UNX195202 UXT195184:UXT195202 VHP195184:VHP195202 VRL195184:VRL195202 WBH195184:WBH195202 WLD195184:WLD195202 WUZ195184:WUZ195202 L260720:L260738 IN260720:IN260738 SJ260720:SJ260738 ACF260720:ACF260738 AMB260720:AMB260738 AVX260720:AVX260738 BFT260720:BFT260738 BPP260720:BPP260738 BZL260720:BZL260738 CJH260720:CJH260738 CTD260720:CTD260738 DCZ260720:DCZ260738 DMV260720:DMV260738 DWR260720:DWR260738 EGN260720:EGN260738 EQJ260720:EQJ260738 FAF260720:FAF260738 FKB260720:FKB260738 FTX260720:FTX260738 GDT260720:GDT260738 GNP260720:GNP260738 GXL260720:GXL260738 HHH260720:HHH260738 HRD260720:HRD260738 IAZ260720:IAZ260738 IKV260720:IKV260738 IUR260720:IUR260738 JEN260720:JEN260738 JOJ260720:JOJ260738 JYF260720:JYF260738 KIB260720:KIB260738 KRX260720:KRX260738 LBT260720:LBT260738 LLP260720:LLP260738 LVL260720:LVL260738 MFH260720:MFH260738 MPD260720:MPD260738 MYZ260720:MYZ260738 NIV260720:NIV260738 NSR260720:NSR260738 OCN260720:OCN260738 OMJ260720:OMJ260738 OWF260720:OWF260738 PGB260720:PGB260738 PPX260720:PPX260738 PZT260720:PZT260738 QJP260720:QJP260738 QTL260720:QTL260738 RDH260720:RDH260738 RND260720:RND260738 RWZ260720:RWZ260738 SGV260720:SGV260738 SQR260720:SQR260738 TAN260720:TAN260738 TKJ260720:TKJ260738 TUF260720:TUF260738 UEB260720:UEB260738 UNX260720:UNX260738 UXT260720:UXT260738 VHP260720:VHP260738 VRL260720:VRL260738 WBH260720:WBH260738 WLD260720:WLD260738 WUZ260720:WUZ260738 L326256:L326274 IN326256:IN326274 SJ326256:SJ326274 ACF326256:ACF326274 AMB326256:AMB326274 AVX326256:AVX326274 BFT326256:BFT326274 BPP326256:BPP326274 BZL326256:BZL326274 CJH326256:CJH326274 CTD326256:CTD326274 DCZ326256:DCZ326274 DMV326256:DMV326274 DWR326256:DWR326274 EGN326256:EGN326274 EQJ326256:EQJ326274 FAF326256:FAF326274 FKB326256:FKB326274 FTX326256:FTX326274 GDT326256:GDT326274 GNP326256:GNP326274 GXL326256:GXL326274 HHH326256:HHH326274 HRD326256:HRD326274 IAZ326256:IAZ326274 IKV326256:IKV326274 IUR326256:IUR326274 JEN326256:JEN326274 JOJ326256:JOJ326274 JYF326256:JYF326274 KIB326256:KIB326274 KRX326256:KRX326274 LBT326256:LBT326274 LLP326256:LLP326274 LVL326256:LVL326274 MFH326256:MFH326274 MPD326256:MPD326274 MYZ326256:MYZ326274 NIV326256:NIV326274 NSR326256:NSR326274 OCN326256:OCN326274 OMJ326256:OMJ326274 OWF326256:OWF326274 PGB326256:PGB326274 PPX326256:PPX326274 PZT326256:PZT326274 QJP326256:QJP326274 QTL326256:QTL326274 RDH326256:RDH326274 RND326256:RND326274 RWZ326256:RWZ326274 SGV326256:SGV326274 SQR326256:SQR326274 TAN326256:TAN326274 TKJ326256:TKJ326274 TUF326256:TUF326274 UEB326256:UEB326274 UNX326256:UNX326274 UXT326256:UXT326274 VHP326256:VHP326274 VRL326256:VRL326274 WBH326256:WBH326274 WLD326256:WLD326274 WUZ326256:WUZ326274 L391792:L391810 IN391792:IN391810 SJ391792:SJ391810 ACF391792:ACF391810 AMB391792:AMB391810 AVX391792:AVX391810 BFT391792:BFT391810 BPP391792:BPP391810 BZL391792:BZL391810 CJH391792:CJH391810 CTD391792:CTD391810 DCZ391792:DCZ391810 DMV391792:DMV391810 DWR391792:DWR391810 EGN391792:EGN391810 EQJ391792:EQJ391810 FAF391792:FAF391810 FKB391792:FKB391810 FTX391792:FTX391810 GDT391792:GDT391810 GNP391792:GNP391810 GXL391792:GXL391810 HHH391792:HHH391810 HRD391792:HRD391810 IAZ391792:IAZ391810 IKV391792:IKV391810 IUR391792:IUR391810 JEN391792:JEN391810 JOJ391792:JOJ391810 JYF391792:JYF391810 KIB391792:KIB391810 KRX391792:KRX391810 LBT391792:LBT391810 LLP391792:LLP391810 LVL391792:LVL391810 MFH391792:MFH391810 MPD391792:MPD391810 MYZ391792:MYZ391810 NIV391792:NIV391810 NSR391792:NSR391810 OCN391792:OCN391810 OMJ391792:OMJ391810 OWF391792:OWF391810 PGB391792:PGB391810 PPX391792:PPX391810 PZT391792:PZT391810 QJP391792:QJP391810 QTL391792:QTL391810 RDH391792:RDH391810 RND391792:RND391810 RWZ391792:RWZ391810 SGV391792:SGV391810 SQR391792:SQR391810 TAN391792:TAN391810 TKJ391792:TKJ391810 TUF391792:TUF391810 UEB391792:UEB391810 UNX391792:UNX391810 UXT391792:UXT391810 VHP391792:VHP391810 VRL391792:VRL391810 WBH391792:WBH391810 WLD391792:WLD391810 WUZ391792:WUZ391810 L457328:L457346 IN457328:IN457346 SJ457328:SJ457346 ACF457328:ACF457346 AMB457328:AMB457346 AVX457328:AVX457346 BFT457328:BFT457346 BPP457328:BPP457346 BZL457328:BZL457346 CJH457328:CJH457346 CTD457328:CTD457346 DCZ457328:DCZ457346 DMV457328:DMV457346 DWR457328:DWR457346 EGN457328:EGN457346 EQJ457328:EQJ457346 FAF457328:FAF457346 FKB457328:FKB457346 FTX457328:FTX457346 GDT457328:GDT457346 GNP457328:GNP457346 GXL457328:GXL457346 HHH457328:HHH457346 HRD457328:HRD457346 IAZ457328:IAZ457346 IKV457328:IKV457346 IUR457328:IUR457346 JEN457328:JEN457346 JOJ457328:JOJ457346 JYF457328:JYF457346 KIB457328:KIB457346 KRX457328:KRX457346 LBT457328:LBT457346 LLP457328:LLP457346 LVL457328:LVL457346 MFH457328:MFH457346 MPD457328:MPD457346 MYZ457328:MYZ457346 NIV457328:NIV457346 NSR457328:NSR457346 OCN457328:OCN457346 OMJ457328:OMJ457346 OWF457328:OWF457346 PGB457328:PGB457346 PPX457328:PPX457346 PZT457328:PZT457346 QJP457328:QJP457346 QTL457328:QTL457346 RDH457328:RDH457346 RND457328:RND457346 RWZ457328:RWZ457346 SGV457328:SGV457346 SQR457328:SQR457346 TAN457328:TAN457346 TKJ457328:TKJ457346 TUF457328:TUF457346 UEB457328:UEB457346 UNX457328:UNX457346 UXT457328:UXT457346 VHP457328:VHP457346 VRL457328:VRL457346 WBH457328:WBH457346 WLD457328:WLD457346 WUZ457328:WUZ457346 L522864:L522882 IN522864:IN522882 SJ522864:SJ522882 ACF522864:ACF522882 AMB522864:AMB522882 AVX522864:AVX522882 BFT522864:BFT522882 BPP522864:BPP522882 BZL522864:BZL522882 CJH522864:CJH522882 CTD522864:CTD522882 DCZ522864:DCZ522882 DMV522864:DMV522882 DWR522864:DWR522882 EGN522864:EGN522882 EQJ522864:EQJ522882 FAF522864:FAF522882 FKB522864:FKB522882 FTX522864:FTX522882 GDT522864:GDT522882 GNP522864:GNP522882 GXL522864:GXL522882 HHH522864:HHH522882 HRD522864:HRD522882 IAZ522864:IAZ522882 IKV522864:IKV522882 IUR522864:IUR522882 JEN522864:JEN522882 JOJ522864:JOJ522882 JYF522864:JYF522882 KIB522864:KIB522882 KRX522864:KRX522882 LBT522864:LBT522882 LLP522864:LLP522882 LVL522864:LVL522882 MFH522864:MFH522882 MPD522864:MPD522882 MYZ522864:MYZ522882 NIV522864:NIV522882 NSR522864:NSR522882 OCN522864:OCN522882 OMJ522864:OMJ522882 OWF522864:OWF522882 PGB522864:PGB522882 PPX522864:PPX522882 PZT522864:PZT522882 QJP522864:QJP522882 QTL522864:QTL522882 RDH522864:RDH522882 RND522864:RND522882 RWZ522864:RWZ522882 SGV522864:SGV522882 SQR522864:SQR522882 TAN522864:TAN522882 TKJ522864:TKJ522882 TUF522864:TUF522882 UEB522864:UEB522882 UNX522864:UNX522882 UXT522864:UXT522882 VHP522864:VHP522882 VRL522864:VRL522882 WBH522864:WBH522882 WLD522864:WLD522882 WUZ522864:WUZ522882 L588400:L588418 IN588400:IN588418 SJ588400:SJ588418 ACF588400:ACF588418 AMB588400:AMB588418 AVX588400:AVX588418 BFT588400:BFT588418 BPP588400:BPP588418 BZL588400:BZL588418 CJH588400:CJH588418 CTD588400:CTD588418 DCZ588400:DCZ588418 DMV588400:DMV588418 DWR588400:DWR588418 EGN588400:EGN588418 EQJ588400:EQJ588418 FAF588400:FAF588418 FKB588400:FKB588418 FTX588400:FTX588418 GDT588400:GDT588418 GNP588400:GNP588418 GXL588400:GXL588418 HHH588400:HHH588418 HRD588400:HRD588418 IAZ588400:IAZ588418 IKV588400:IKV588418 IUR588400:IUR588418 JEN588400:JEN588418 JOJ588400:JOJ588418 JYF588400:JYF588418 KIB588400:KIB588418 KRX588400:KRX588418 LBT588400:LBT588418 LLP588400:LLP588418 LVL588400:LVL588418 MFH588400:MFH588418 MPD588400:MPD588418 MYZ588400:MYZ588418 NIV588400:NIV588418 NSR588400:NSR588418 OCN588400:OCN588418 OMJ588400:OMJ588418 OWF588400:OWF588418 PGB588400:PGB588418 PPX588400:PPX588418 PZT588400:PZT588418 QJP588400:QJP588418 QTL588400:QTL588418 RDH588400:RDH588418 RND588400:RND588418 RWZ588400:RWZ588418 SGV588400:SGV588418 SQR588400:SQR588418 TAN588400:TAN588418 TKJ588400:TKJ588418 TUF588400:TUF588418 UEB588400:UEB588418 UNX588400:UNX588418 UXT588400:UXT588418 VHP588400:VHP588418 VRL588400:VRL588418 WBH588400:WBH588418 WLD588400:WLD588418 WUZ588400:WUZ588418 L653936:L653954 IN653936:IN653954 SJ653936:SJ653954 ACF653936:ACF653954 AMB653936:AMB653954 AVX653936:AVX653954 BFT653936:BFT653954 BPP653936:BPP653954 BZL653936:BZL653954 CJH653936:CJH653954 CTD653936:CTD653954 DCZ653936:DCZ653954 DMV653936:DMV653954 DWR653936:DWR653954 EGN653936:EGN653954 EQJ653936:EQJ653954 FAF653936:FAF653954 FKB653936:FKB653954 FTX653936:FTX653954 GDT653936:GDT653954 GNP653936:GNP653954 GXL653936:GXL653954 HHH653936:HHH653954 HRD653936:HRD653954 IAZ653936:IAZ653954 IKV653936:IKV653954 IUR653936:IUR653954 JEN653936:JEN653954 JOJ653936:JOJ653954 JYF653936:JYF653954 KIB653936:KIB653954 KRX653936:KRX653954 LBT653936:LBT653954 LLP653936:LLP653954 LVL653936:LVL653954 MFH653936:MFH653954 MPD653936:MPD653954 MYZ653936:MYZ653954 NIV653936:NIV653954 NSR653936:NSR653954 OCN653936:OCN653954 OMJ653936:OMJ653954 OWF653936:OWF653954 PGB653936:PGB653954 PPX653936:PPX653954 PZT653936:PZT653954 QJP653936:QJP653954 QTL653936:QTL653954 RDH653936:RDH653954 RND653936:RND653954 RWZ653936:RWZ653954 SGV653936:SGV653954 SQR653936:SQR653954 TAN653936:TAN653954 TKJ653936:TKJ653954 TUF653936:TUF653954 UEB653936:UEB653954 UNX653936:UNX653954 UXT653936:UXT653954 VHP653936:VHP653954 VRL653936:VRL653954 WBH653936:WBH653954 WLD653936:WLD653954 WUZ653936:WUZ653954 L719472:L719490 IN719472:IN719490 SJ719472:SJ719490 ACF719472:ACF719490 AMB719472:AMB719490 AVX719472:AVX719490 BFT719472:BFT719490 BPP719472:BPP719490 BZL719472:BZL719490 CJH719472:CJH719490 CTD719472:CTD719490 DCZ719472:DCZ719490 DMV719472:DMV719490 DWR719472:DWR719490 EGN719472:EGN719490 EQJ719472:EQJ719490 FAF719472:FAF719490 FKB719472:FKB719490 FTX719472:FTX719490 GDT719472:GDT719490 GNP719472:GNP719490 GXL719472:GXL719490 HHH719472:HHH719490 HRD719472:HRD719490 IAZ719472:IAZ719490 IKV719472:IKV719490 IUR719472:IUR719490 JEN719472:JEN719490 JOJ719472:JOJ719490 JYF719472:JYF719490 KIB719472:KIB719490 KRX719472:KRX719490 LBT719472:LBT719490 LLP719472:LLP719490 LVL719472:LVL719490 MFH719472:MFH719490 MPD719472:MPD719490 MYZ719472:MYZ719490 NIV719472:NIV719490 NSR719472:NSR719490 OCN719472:OCN719490 OMJ719472:OMJ719490 OWF719472:OWF719490 PGB719472:PGB719490 PPX719472:PPX719490 PZT719472:PZT719490 QJP719472:QJP719490 QTL719472:QTL719490 RDH719472:RDH719490 RND719472:RND719490 RWZ719472:RWZ719490 SGV719472:SGV719490 SQR719472:SQR719490 TAN719472:TAN719490 TKJ719472:TKJ719490 TUF719472:TUF719490 UEB719472:UEB719490 UNX719472:UNX719490 UXT719472:UXT719490 VHP719472:VHP719490 VRL719472:VRL719490 WBH719472:WBH719490 WLD719472:WLD719490 WUZ719472:WUZ719490 L785008:L785026 IN785008:IN785026 SJ785008:SJ785026 ACF785008:ACF785026 AMB785008:AMB785026 AVX785008:AVX785026 BFT785008:BFT785026 BPP785008:BPP785026 BZL785008:BZL785026 CJH785008:CJH785026 CTD785008:CTD785026 DCZ785008:DCZ785026 DMV785008:DMV785026 DWR785008:DWR785026 EGN785008:EGN785026 EQJ785008:EQJ785026 FAF785008:FAF785026 FKB785008:FKB785026 FTX785008:FTX785026 GDT785008:GDT785026 GNP785008:GNP785026 GXL785008:GXL785026 HHH785008:HHH785026 HRD785008:HRD785026 IAZ785008:IAZ785026 IKV785008:IKV785026 IUR785008:IUR785026 JEN785008:JEN785026 JOJ785008:JOJ785026 JYF785008:JYF785026 KIB785008:KIB785026 KRX785008:KRX785026 LBT785008:LBT785026 LLP785008:LLP785026 LVL785008:LVL785026 MFH785008:MFH785026 MPD785008:MPD785026 MYZ785008:MYZ785026 NIV785008:NIV785026 NSR785008:NSR785026 OCN785008:OCN785026 OMJ785008:OMJ785026 OWF785008:OWF785026 PGB785008:PGB785026 PPX785008:PPX785026 PZT785008:PZT785026 QJP785008:QJP785026 QTL785008:QTL785026 RDH785008:RDH785026 RND785008:RND785026 RWZ785008:RWZ785026 SGV785008:SGV785026 SQR785008:SQR785026 TAN785008:TAN785026 TKJ785008:TKJ785026 TUF785008:TUF785026 UEB785008:UEB785026 UNX785008:UNX785026 UXT785008:UXT785026 VHP785008:VHP785026 VRL785008:VRL785026 WBH785008:WBH785026 WLD785008:WLD785026 WUZ785008:WUZ785026 L850544:L850562 IN850544:IN850562 SJ850544:SJ850562 ACF850544:ACF850562 AMB850544:AMB850562 AVX850544:AVX850562 BFT850544:BFT850562 BPP850544:BPP850562 BZL850544:BZL850562 CJH850544:CJH850562 CTD850544:CTD850562 DCZ850544:DCZ850562 DMV850544:DMV850562 DWR850544:DWR850562 EGN850544:EGN850562 EQJ850544:EQJ850562 FAF850544:FAF850562 FKB850544:FKB850562 FTX850544:FTX850562 GDT850544:GDT850562 GNP850544:GNP850562 GXL850544:GXL850562 HHH850544:HHH850562 HRD850544:HRD850562 IAZ850544:IAZ850562 IKV850544:IKV850562 IUR850544:IUR850562 JEN850544:JEN850562 JOJ850544:JOJ850562 JYF850544:JYF850562 KIB850544:KIB850562 KRX850544:KRX850562 LBT850544:LBT850562 LLP850544:LLP850562 LVL850544:LVL850562 MFH850544:MFH850562 MPD850544:MPD850562 MYZ850544:MYZ850562 NIV850544:NIV850562 NSR850544:NSR850562 OCN850544:OCN850562 OMJ850544:OMJ850562 OWF850544:OWF850562 PGB850544:PGB850562 PPX850544:PPX850562 PZT850544:PZT850562 QJP850544:QJP850562 QTL850544:QTL850562 RDH850544:RDH850562 RND850544:RND850562 RWZ850544:RWZ850562 SGV850544:SGV850562 SQR850544:SQR850562 TAN850544:TAN850562 TKJ850544:TKJ850562 TUF850544:TUF850562 UEB850544:UEB850562 UNX850544:UNX850562 UXT850544:UXT850562 VHP850544:VHP850562 VRL850544:VRL850562 WBH850544:WBH850562 WLD850544:WLD850562 WUZ850544:WUZ850562 L916080:L916098 IN916080:IN916098 SJ916080:SJ916098 ACF916080:ACF916098 AMB916080:AMB916098 AVX916080:AVX916098 BFT916080:BFT916098 BPP916080:BPP916098 BZL916080:BZL916098 CJH916080:CJH916098 CTD916080:CTD916098 DCZ916080:DCZ916098 DMV916080:DMV916098 DWR916080:DWR916098 EGN916080:EGN916098 EQJ916080:EQJ916098 FAF916080:FAF916098 FKB916080:FKB916098 FTX916080:FTX916098 GDT916080:GDT916098 GNP916080:GNP916098 GXL916080:GXL916098 HHH916080:HHH916098 HRD916080:HRD916098 IAZ916080:IAZ916098 IKV916080:IKV916098 IUR916080:IUR916098 JEN916080:JEN916098 JOJ916080:JOJ916098 JYF916080:JYF916098 KIB916080:KIB916098 KRX916080:KRX916098 LBT916080:LBT916098 LLP916080:LLP916098 LVL916080:LVL916098 MFH916080:MFH916098 MPD916080:MPD916098 MYZ916080:MYZ916098 NIV916080:NIV916098 NSR916080:NSR916098 OCN916080:OCN916098 OMJ916080:OMJ916098 OWF916080:OWF916098 PGB916080:PGB916098 PPX916080:PPX916098 PZT916080:PZT916098 QJP916080:QJP916098 QTL916080:QTL916098 RDH916080:RDH916098 RND916080:RND916098 RWZ916080:RWZ916098 SGV916080:SGV916098 SQR916080:SQR916098 TAN916080:TAN916098 TKJ916080:TKJ916098 TUF916080:TUF916098 UEB916080:UEB916098 UNX916080:UNX916098 UXT916080:UXT916098 VHP916080:VHP916098 VRL916080:VRL916098 WBH916080:WBH916098 WLD916080:WLD916098 WUZ916080:WUZ916098 L981616:L981634 IN981616:IN981634 SJ981616:SJ981634 ACF981616:ACF981634 AMB981616:AMB981634 AVX981616:AVX981634 BFT981616:BFT981634 BPP981616:BPP981634 BZL981616:BZL981634 CJH981616:CJH981634 CTD981616:CTD981634 DCZ981616:DCZ981634 DMV981616:DMV981634 DWR981616:DWR981634 EGN981616:EGN981634 EQJ981616:EQJ981634 FAF981616:FAF981634 FKB981616:FKB981634 FTX981616:FTX981634 GDT981616:GDT981634 GNP981616:GNP981634 GXL981616:GXL981634 HHH981616:HHH981634 HRD981616:HRD981634 IAZ981616:IAZ981634 IKV981616:IKV981634 IUR981616:IUR981634 JEN981616:JEN981634 JOJ981616:JOJ981634 JYF981616:JYF981634 KIB981616:KIB981634 KRX981616:KRX981634 LBT981616:LBT981634 LLP981616:LLP981634 LVL981616:LVL981634 MFH981616:MFH981634 MPD981616:MPD981634 MYZ981616:MYZ981634 NIV981616:NIV981634 NSR981616:NSR981634 OCN981616:OCN981634 OMJ981616:OMJ981634 OWF981616:OWF981634 PGB981616:PGB981634 PPX981616:PPX981634 PZT981616:PZT981634 QJP981616:QJP981634 QTL981616:QTL981634 RDH981616:RDH981634 RND981616:RND981634 RWZ981616:RWZ981634 SGV981616:SGV981634 SQR981616:SQR981634 TAN981616:TAN981634 TKJ981616:TKJ981634 TUF981616:TUF981634 UEB981616:UEB981634 UNX981616:UNX981634 UXT981616:UXT981634 VHP981616:VHP981634 VRL981616:VRL981634 WBH981616:WBH981634 WLD981616:WLD981634 WUZ981616:WUZ981634 L64132:L64150 IN64132:IN64150 SJ64132:SJ64150 ACF64132:ACF64150 AMB64132:AMB64150 AVX64132:AVX64150 BFT64132:BFT64150 BPP64132:BPP64150 BZL64132:BZL64150 CJH64132:CJH64150 CTD64132:CTD64150 DCZ64132:DCZ64150 DMV64132:DMV64150 DWR64132:DWR64150 EGN64132:EGN64150 EQJ64132:EQJ64150 FAF64132:FAF64150 FKB64132:FKB64150 FTX64132:FTX64150 GDT64132:GDT64150 GNP64132:GNP64150 GXL64132:GXL64150 HHH64132:HHH64150 HRD64132:HRD64150 IAZ64132:IAZ64150 IKV64132:IKV64150 IUR64132:IUR64150 JEN64132:JEN64150 JOJ64132:JOJ64150 JYF64132:JYF64150 KIB64132:KIB64150 KRX64132:KRX64150 LBT64132:LBT64150 LLP64132:LLP64150 LVL64132:LVL64150 MFH64132:MFH64150 MPD64132:MPD64150 MYZ64132:MYZ64150 NIV64132:NIV64150 NSR64132:NSR64150 OCN64132:OCN64150 OMJ64132:OMJ64150 OWF64132:OWF64150 PGB64132:PGB64150 PPX64132:PPX64150 PZT64132:PZT64150 QJP64132:QJP64150 QTL64132:QTL64150 RDH64132:RDH64150 RND64132:RND64150 RWZ64132:RWZ64150 SGV64132:SGV64150 SQR64132:SQR64150 TAN64132:TAN64150 TKJ64132:TKJ64150 TUF64132:TUF64150 UEB64132:UEB64150 UNX64132:UNX64150 UXT64132:UXT64150 VHP64132:VHP64150 VRL64132:VRL64150 WBH64132:WBH64150 WLD64132:WLD64150 WUZ64132:WUZ64150 L129668:L129686 IN129668:IN129686 SJ129668:SJ129686 ACF129668:ACF129686 AMB129668:AMB129686 AVX129668:AVX129686 BFT129668:BFT129686 BPP129668:BPP129686 BZL129668:BZL129686 CJH129668:CJH129686 CTD129668:CTD129686 DCZ129668:DCZ129686 DMV129668:DMV129686 DWR129668:DWR129686 EGN129668:EGN129686 EQJ129668:EQJ129686 FAF129668:FAF129686 FKB129668:FKB129686 FTX129668:FTX129686 GDT129668:GDT129686 GNP129668:GNP129686 GXL129668:GXL129686 HHH129668:HHH129686 HRD129668:HRD129686 IAZ129668:IAZ129686 IKV129668:IKV129686 IUR129668:IUR129686 JEN129668:JEN129686 JOJ129668:JOJ129686 JYF129668:JYF129686 KIB129668:KIB129686 KRX129668:KRX129686 LBT129668:LBT129686 LLP129668:LLP129686 LVL129668:LVL129686 MFH129668:MFH129686 MPD129668:MPD129686 MYZ129668:MYZ129686 NIV129668:NIV129686 NSR129668:NSR129686 OCN129668:OCN129686 OMJ129668:OMJ129686 OWF129668:OWF129686 PGB129668:PGB129686 PPX129668:PPX129686 PZT129668:PZT129686 QJP129668:QJP129686 QTL129668:QTL129686 RDH129668:RDH129686 RND129668:RND129686 RWZ129668:RWZ129686 SGV129668:SGV129686 SQR129668:SQR129686 TAN129668:TAN129686 TKJ129668:TKJ129686 TUF129668:TUF129686 UEB129668:UEB129686 UNX129668:UNX129686 UXT129668:UXT129686 VHP129668:VHP129686 VRL129668:VRL129686 WBH129668:WBH129686 WLD129668:WLD129686 WUZ129668:WUZ129686 L195204:L195222 IN195204:IN195222 SJ195204:SJ195222 ACF195204:ACF195222 AMB195204:AMB195222 AVX195204:AVX195222 BFT195204:BFT195222 BPP195204:BPP195222 BZL195204:BZL195222 CJH195204:CJH195222 CTD195204:CTD195222 DCZ195204:DCZ195222 DMV195204:DMV195222 DWR195204:DWR195222 EGN195204:EGN195222 EQJ195204:EQJ195222 FAF195204:FAF195222 FKB195204:FKB195222 FTX195204:FTX195222 GDT195204:GDT195222 GNP195204:GNP195222 GXL195204:GXL195222 HHH195204:HHH195222 HRD195204:HRD195222 IAZ195204:IAZ195222 IKV195204:IKV195222 IUR195204:IUR195222 JEN195204:JEN195222 JOJ195204:JOJ195222 JYF195204:JYF195222 KIB195204:KIB195222 KRX195204:KRX195222 LBT195204:LBT195222 LLP195204:LLP195222 LVL195204:LVL195222 MFH195204:MFH195222 MPD195204:MPD195222 MYZ195204:MYZ195222 NIV195204:NIV195222 NSR195204:NSR195222 OCN195204:OCN195222 OMJ195204:OMJ195222 OWF195204:OWF195222 PGB195204:PGB195222 PPX195204:PPX195222 PZT195204:PZT195222 QJP195204:QJP195222 QTL195204:QTL195222 RDH195204:RDH195222 RND195204:RND195222 RWZ195204:RWZ195222 SGV195204:SGV195222 SQR195204:SQR195222 TAN195204:TAN195222 TKJ195204:TKJ195222 TUF195204:TUF195222 UEB195204:UEB195222 UNX195204:UNX195222 UXT195204:UXT195222 VHP195204:VHP195222 VRL195204:VRL195222 WBH195204:WBH195222 WLD195204:WLD195222 WUZ195204:WUZ195222 L260740:L260758 IN260740:IN260758 SJ260740:SJ260758 ACF260740:ACF260758 AMB260740:AMB260758 AVX260740:AVX260758 BFT260740:BFT260758 BPP260740:BPP260758 BZL260740:BZL260758 CJH260740:CJH260758 CTD260740:CTD260758 DCZ260740:DCZ260758 DMV260740:DMV260758 DWR260740:DWR260758 EGN260740:EGN260758 EQJ260740:EQJ260758 FAF260740:FAF260758 FKB260740:FKB260758 FTX260740:FTX260758 GDT260740:GDT260758 GNP260740:GNP260758 GXL260740:GXL260758 HHH260740:HHH260758 HRD260740:HRD260758 IAZ260740:IAZ260758 IKV260740:IKV260758 IUR260740:IUR260758 JEN260740:JEN260758 JOJ260740:JOJ260758 JYF260740:JYF260758 KIB260740:KIB260758 KRX260740:KRX260758 LBT260740:LBT260758 LLP260740:LLP260758 LVL260740:LVL260758 MFH260740:MFH260758 MPD260740:MPD260758 MYZ260740:MYZ260758 NIV260740:NIV260758 NSR260740:NSR260758 OCN260740:OCN260758 OMJ260740:OMJ260758 OWF260740:OWF260758 PGB260740:PGB260758 PPX260740:PPX260758 PZT260740:PZT260758 QJP260740:QJP260758 QTL260740:QTL260758 RDH260740:RDH260758 RND260740:RND260758 RWZ260740:RWZ260758 SGV260740:SGV260758 SQR260740:SQR260758 TAN260740:TAN260758 TKJ260740:TKJ260758 TUF260740:TUF260758 UEB260740:UEB260758 UNX260740:UNX260758 UXT260740:UXT260758 VHP260740:VHP260758 VRL260740:VRL260758 WBH260740:WBH260758 WLD260740:WLD260758 WUZ260740:WUZ260758 L326276:L326294 IN326276:IN326294 SJ326276:SJ326294 ACF326276:ACF326294 AMB326276:AMB326294 AVX326276:AVX326294 BFT326276:BFT326294 BPP326276:BPP326294 BZL326276:BZL326294 CJH326276:CJH326294 CTD326276:CTD326294 DCZ326276:DCZ326294 DMV326276:DMV326294 DWR326276:DWR326294 EGN326276:EGN326294 EQJ326276:EQJ326294 FAF326276:FAF326294 FKB326276:FKB326294 FTX326276:FTX326294 GDT326276:GDT326294 GNP326276:GNP326294 GXL326276:GXL326294 HHH326276:HHH326294 HRD326276:HRD326294 IAZ326276:IAZ326294 IKV326276:IKV326294 IUR326276:IUR326294 JEN326276:JEN326294 JOJ326276:JOJ326294 JYF326276:JYF326294 KIB326276:KIB326294 KRX326276:KRX326294 LBT326276:LBT326294 LLP326276:LLP326294 LVL326276:LVL326294 MFH326276:MFH326294 MPD326276:MPD326294 MYZ326276:MYZ326294 NIV326276:NIV326294 NSR326276:NSR326294 OCN326276:OCN326294 OMJ326276:OMJ326294 OWF326276:OWF326294 PGB326276:PGB326294 PPX326276:PPX326294 PZT326276:PZT326294 QJP326276:QJP326294 QTL326276:QTL326294 RDH326276:RDH326294 RND326276:RND326294 RWZ326276:RWZ326294 SGV326276:SGV326294 SQR326276:SQR326294 TAN326276:TAN326294 TKJ326276:TKJ326294 TUF326276:TUF326294 UEB326276:UEB326294 UNX326276:UNX326294 UXT326276:UXT326294 VHP326276:VHP326294 VRL326276:VRL326294 WBH326276:WBH326294 WLD326276:WLD326294 WUZ326276:WUZ326294 L391812:L391830 IN391812:IN391830 SJ391812:SJ391830 ACF391812:ACF391830 AMB391812:AMB391830 AVX391812:AVX391830 BFT391812:BFT391830 BPP391812:BPP391830 BZL391812:BZL391830 CJH391812:CJH391830 CTD391812:CTD391830 DCZ391812:DCZ391830 DMV391812:DMV391830 DWR391812:DWR391830 EGN391812:EGN391830 EQJ391812:EQJ391830 FAF391812:FAF391830 FKB391812:FKB391830 FTX391812:FTX391830 GDT391812:GDT391830 GNP391812:GNP391830 GXL391812:GXL391830 HHH391812:HHH391830 HRD391812:HRD391830 IAZ391812:IAZ391830 IKV391812:IKV391830 IUR391812:IUR391830 JEN391812:JEN391830 JOJ391812:JOJ391830 JYF391812:JYF391830 KIB391812:KIB391830 KRX391812:KRX391830 LBT391812:LBT391830 LLP391812:LLP391830 LVL391812:LVL391830 MFH391812:MFH391830 MPD391812:MPD391830 MYZ391812:MYZ391830 NIV391812:NIV391830 NSR391812:NSR391830 OCN391812:OCN391830 OMJ391812:OMJ391830 OWF391812:OWF391830 PGB391812:PGB391830 PPX391812:PPX391830 PZT391812:PZT391830 QJP391812:QJP391830 QTL391812:QTL391830 RDH391812:RDH391830 RND391812:RND391830 RWZ391812:RWZ391830 SGV391812:SGV391830 SQR391812:SQR391830 TAN391812:TAN391830 TKJ391812:TKJ391830 TUF391812:TUF391830 UEB391812:UEB391830 UNX391812:UNX391830 UXT391812:UXT391830 VHP391812:VHP391830 VRL391812:VRL391830 WBH391812:WBH391830 WLD391812:WLD391830 WUZ391812:WUZ391830 L457348:L457366 IN457348:IN457366 SJ457348:SJ457366 ACF457348:ACF457366 AMB457348:AMB457366 AVX457348:AVX457366 BFT457348:BFT457366 BPP457348:BPP457366 BZL457348:BZL457366 CJH457348:CJH457366 CTD457348:CTD457366 DCZ457348:DCZ457366 DMV457348:DMV457366 DWR457348:DWR457366 EGN457348:EGN457366 EQJ457348:EQJ457366 FAF457348:FAF457366 FKB457348:FKB457366 FTX457348:FTX457366 GDT457348:GDT457366 GNP457348:GNP457366 GXL457348:GXL457366 HHH457348:HHH457366 HRD457348:HRD457366 IAZ457348:IAZ457366 IKV457348:IKV457366 IUR457348:IUR457366 JEN457348:JEN457366 JOJ457348:JOJ457366 JYF457348:JYF457366 KIB457348:KIB457366 KRX457348:KRX457366 LBT457348:LBT457366 LLP457348:LLP457366 LVL457348:LVL457366 MFH457348:MFH457366 MPD457348:MPD457366 MYZ457348:MYZ457366 NIV457348:NIV457366 NSR457348:NSR457366 OCN457348:OCN457366 OMJ457348:OMJ457366 OWF457348:OWF457366 PGB457348:PGB457366 PPX457348:PPX457366 PZT457348:PZT457366 QJP457348:QJP457366 QTL457348:QTL457366 RDH457348:RDH457366 RND457348:RND457366 RWZ457348:RWZ457366 SGV457348:SGV457366 SQR457348:SQR457366 TAN457348:TAN457366 TKJ457348:TKJ457366 TUF457348:TUF457366 UEB457348:UEB457366 UNX457348:UNX457366 UXT457348:UXT457366 VHP457348:VHP457366 VRL457348:VRL457366 WBH457348:WBH457366 WLD457348:WLD457366 WUZ457348:WUZ457366 L522884:L522902 IN522884:IN522902 SJ522884:SJ522902 ACF522884:ACF522902 AMB522884:AMB522902 AVX522884:AVX522902 BFT522884:BFT522902 BPP522884:BPP522902 BZL522884:BZL522902 CJH522884:CJH522902 CTD522884:CTD522902 DCZ522884:DCZ522902 DMV522884:DMV522902 DWR522884:DWR522902 EGN522884:EGN522902 EQJ522884:EQJ522902 FAF522884:FAF522902 FKB522884:FKB522902 FTX522884:FTX522902 GDT522884:GDT522902 GNP522884:GNP522902 GXL522884:GXL522902 HHH522884:HHH522902 HRD522884:HRD522902 IAZ522884:IAZ522902 IKV522884:IKV522902 IUR522884:IUR522902 JEN522884:JEN522902 JOJ522884:JOJ522902 JYF522884:JYF522902 KIB522884:KIB522902 KRX522884:KRX522902 LBT522884:LBT522902 LLP522884:LLP522902 LVL522884:LVL522902 MFH522884:MFH522902 MPD522884:MPD522902 MYZ522884:MYZ522902 NIV522884:NIV522902 NSR522884:NSR522902 OCN522884:OCN522902 OMJ522884:OMJ522902 OWF522884:OWF522902 PGB522884:PGB522902 PPX522884:PPX522902 PZT522884:PZT522902 QJP522884:QJP522902 QTL522884:QTL522902 RDH522884:RDH522902 RND522884:RND522902 RWZ522884:RWZ522902 SGV522884:SGV522902 SQR522884:SQR522902 TAN522884:TAN522902 TKJ522884:TKJ522902 TUF522884:TUF522902 UEB522884:UEB522902 UNX522884:UNX522902 UXT522884:UXT522902 VHP522884:VHP522902 VRL522884:VRL522902 WBH522884:WBH522902 WLD522884:WLD522902 WUZ522884:WUZ522902 L588420:L588438 IN588420:IN588438 SJ588420:SJ588438 ACF588420:ACF588438 AMB588420:AMB588438 AVX588420:AVX588438 BFT588420:BFT588438 BPP588420:BPP588438 BZL588420:BZL588438 CJH588420:CJH588438 CTD588420:CTD588438 DCZ588420:DCZ588438 DMV588420:DMV588438 DWR588420:DWR588438 EGN588420:EGN588438 EQJ588420:EQJ588438 FAF588420:FAF588438 FKB588420:FKB588438 FTX588420:FTX588438 GDT588420:GDT588438 GNP588420:GNP588438 GXL588420:GXL588438 HHH588420:HHH588438 HRD588420:HRD588438 IAZ588420:IAZ588438 IKV588420:IKV588438 IUR588420:IUR588438 JEN588420:JEN588438 JOJ588420:JOJ588438 JYF588420:JYF588438 KIB588420:KIB588438 KRX588420:KRX588438 LBT588420:LBT588438 LLP588420:LLP588438 LVL588420:LVL588438 MFH588420:MFH588438 MPD588420:MPD588438 MYZ588420:MYZ588438 NIV588420:NIV588438 NSR588420:NSR588438 OCN588420:OCN588438 OMJ588420:OMJ588438 OWF588420:OWF588438 PGB588420:PGB588438 PPX588420:PPX588438 PZT588420:PZT588438 QJP588420:QJP588438 QTL588420:QTL588438 RDH588420:RDH588438 RND588420:RND588438 RWZ588420:RWZ588438 SGV588420:SGV588438 SQR588420:SQR588438 TAN588420:TAN588438 TKJ588420:TKJ588438 TUF588420:TUF588438 UEB588420:UEB588438 UNX588420:UNX588438 UXT588420:UXT588438 VHP588420:VHP588438 VRL588420:VRL588438 WBH588420:WBH588438 WLD588420:WLD588438 WUZ588420:WUZ588438 L653956:L653974 IN653956:IN653974 SJ653956:SJ653974 ACF653956:ACF653974 AMB653956:AMB653974 AVX653956:AVX653974 BFT653956:BFT653974 BPP653956:BPP653974 BZL653956:BZL653974 CJH653956:CJH653974 CTD653956:CTD653974 DCZ653956:DCZ653974 DMV653956:DMV653974 DWR653956:DWR653974 EGN653956:EGN653974 EQJ653956:EQJ653974 FAF653956:FAF653974 FKB653956:FKB653974 FTX653956:FTX653974 GDT653956:GDT653974 GNP653956:GNP653974 GXL653956:GXL653974 HHH653956:HHH653974 HRD653956:HRD653974 IAZ653956:IAZ653974 IKV653956:IKV653974 IUR653956:IUR653974 JEN653956:JEN653974 JOJ653956:JOJ653974 JYF653956:JYF653974 KIB653956:KIB653974 KRX653956:KRX653974 LBT653956:LBT653974 LLP653956:LLP653974 LVL653956:LVL653974 MFH653956:MFH653974 MPD653956:MPD653974 MYZ653956:MYZ653974 NIV653956:NIV653974 NSR653956:NSR653974 OCN653956:OCN653974 OMJ653956:OMJ653974 OWF653956:OWF653974 PGB653956:PGB653974 PPX653956:PPX653974 PZT653956:PZT653974 QJP653956:QJP653974 QTL653956:QTL653974 RDH653956:RDH653974 RND653956:RND653974 RWZ653956:RWZ653974 SGV653956:SGV653974 SQR653956:SQR653974 TAN653956:TAN653974 TKJ653956:TKJ653974 TUF653956:TUF653974 UEB653956:UEB653974 UNX653956:UNX653974 UXT653956:UXT653974 VHP653956:VHP653974 VRL653956:VRL653974 WBH653956:WBH653974 WLD653956:WLD653974 WUZ653956:WUZ653974 L719492:L719510 IN719492:IN719510 SJ719492:SJ719510 ACF719492:ACF719510 AMB719492:AMB719510 AVX719492:AVX719510 BFT719492:BFT719510 BPP719492:BPP719510 BZL719492:BZL719510 CJH719492:CJH719510 CTD719492:CTD719510 DCZ719492:DCZ719510 DMV719492:DMV719510 DWR719492:DWR719510 EGN719492:EGN719510 EQJ719492:EQJ719510 FAF719492:FAF719510 FKB719492:FKB719510 FTX719492:FTX719510 GDT719492:GDT719510 GNP719492:GNP719510 GXL719492:GXL719510 HHH719492:HHH719510 HRD719492:HRD719510 IAZ719492:IAZ719510 IKV719492:IKV719510 IUR719492:IUR719510 JEN719492:JEN719510 JOJ719492:JOJ719510 JYF719492:JYF719510 KIB719492:KIB719510 KRX719492:KRX719510 LBT719492:LBT719510 LLP719492:LLP719510 LVL719492:LVL719510 MFH719492:MFH719510 MPD719492:MPD719510 MYZ719492:MYZ719510 NIV719492:NIV719510 NSR719492:NSR719510 OCN719492:OCN719510 OMJ719492:OMJ719510 OWF719492:OWF719510 PGB719492:PGB719510 PPX719492:PPX719510 PZT719492:PZT719510 QJP719492:QJP719510 QTL719492:QTL719510 RDH719492:RDH719510 RND719492:RND719510 RWZ719492:RWZ719510 SGV719492:SGV719510 SQR719492:SQR719510 TAN719492:TAN719510 TKJ719492:TKJ719510 TUF719492:TUF719510 UEB719492:UEB719510 UNX719492:UNX719510 UXT719492:UXT719510 VHP719492:VHP719510 VRL719492:VRL719510 WBH719492:WBH719510 WLD719492:WLD719510 WUZ719492:WUZ719510 L785028:L785046 IN785028:IN785046 SJ785028:SJ785046 ACF785028:ACF785046 AMB785028:AMB785046 AVX785028:AVX785046 BFT785028:BFT785046 BPP785028:BPP785046 BZL785028:BZL785046 CJH785028:CJH785046 CTD785028:CTD785046 DCZ785028:DCZ785046 DMV785028:DMV785046 DWR785028:DWR785046 EGN785028:EGN785046 EQJ785028:EQJ785046 FAF785028:FAF785046 FKB785028:FKB785046 FTX785028:FTX785046 GDT785028:GDT785046 GNP785028:GNP785046 GXL785028:GXL785046 HHH785028:HHH785046 HRD785028:HRD785046 IAZ785028:IAZ785046 IKV785028:IKV785046 IUR785028:IUR785046 JEN785028:JEN785046 JOJ785028:JOJ785046 JYF785028:JYF785046 KIB785028:KIB785046 KRX785028:KRX785046 LBT785028:LBT785046 LLP785028:LLP785046 LVL785028:LVL785046 MFH785028:MFH785046 MPD785028:MPD785046 MYZ785028:MYZ785046 NIV785028:NIV785046 NSR785028:NSR785046 OCN785028:OCN785046 OMJ785028:OMJ785046 OWF785028:OWF785046 PGB785028:PGB785046 PPX785028:PPX785046 PZT785028:PZT785046 QJP785028:QJP785046 QTL785028:QTL785046 RDH785028:RDH785046 RND785028:RND785046 RWZ785028:RWZ785046 SGV785028:SGV785046 SQR785028:SQR785046 TAN785028:TAN785046 TKJ785028:TKJ785046 TUF785028:TUF785046 UEB785028:UEB785046 UNX785028:UNX785046 UXT785028:UXT785046 VHP785028:VHP785046 VRL785028:VRL785046 WBH785028:WBH785046 WLD785028:WLD785046 WUZ785028:WUZ785046 L850564:L850582 IN850564:IN850582 SJ850564:SJ850582 ACF850564:ACF850582 AMB850564:AMB850582 AVX850564:AVX850582 BFT850564:BFT850582 BPP850564:BPP850582 BZL850564:BZL850582 CJH850564:CJH850582 CTD850564:CTD850582 DCZ850564:DCZ850582 DMV850564:DMV850582 DWR850564:DWR850582 EGN850564:EGN850582 EQJ850564:EQJ850582 FAF850564:FAF850582 FKB850564:FKB850582 FTX850564:FTX850582 GDT850564:GDT850582 GNP850564:GNP850582 GXL850564:GXL850582 HHH850564:HHH850582 HRD850564:HRD850582 IAZ850564:IAZ850582 IKV850564:IKV850582 IUR850564:IUR850582 JEN850564:JEN850582 JOJ850564:JOJ850582 JYF850564:JYF850582 KIB850564:KIB850582 KRX850564:KRX850582 LBT850564:LBT850582 LLP850564:LLP850582 LVL850564:LVL850582 MFH850564:MFH850582 MPD850564:MPD850582 MYZ850564:MYZ850582 NIV850564:NIV850582 NSR850564:NSR850582 OCN850564:OCN850582 OMJ850564:OMJ850582 OWF850564:OWF850582 PGB850564:PGB850582 PPX850564:PPX850582 PZT850564:PZT850582 QJP850564:QJP850582 QTL850564:QTL850582 RDH850564:RDH850582 RND850564:RND850582 RWZ850564:RWZ850582 SGV850564:SGV850582 SQR850564:SQR850582 TAN850564:TAN850582 TKJ850564:TKJ850582 TUF850564:TUF850582 UEB850564:UEB850582 UNX850564:UNX850582 UXT850564:UXT850582 VHP850564:VHP850582 VRL850564:VRL850582 WBH850564:WBH850582 WLD850564:WLD850582 WUZ850564:WUZ850582 L916100:L916118 IN916100:IN916118 SJ916100:SJ916118 ACF916100:ACF916118 AMB916100:AMB916118 AVX916100:AVX916118 BFT916100:BFT916118 BPP916100:BPP916118 BZL916100:BZL916118 CJH916100:CJH916118 CTD916100:CTD916118 DCZ916100:DCZ916118 DMV916100:DMV916118 DWR916100:DWR916118 EGN916100:EGN916118 EQJ916100:EQJ916118 FAF916100:FAF916118 FKB916100:FKB916118 FTX916100:FTX916118 GDT916100:GDT916118 GNP916100:GNP916118 GXL916100:GXL916118 HHH916100:HHH916118 HRD916100:HRD916118 IAZ916100:IAZ916118 IKV916100:IKV916118 IUR916100:IUR916118 JEN916100:JEN916118 JOJ916100:JOJ916118 JYF916100:JYF916118 KIB916100:KIB916118 KRX916100:KRX916118 LBT916100:LBT916118 LLP916100:LLP916118 LVL916100:LVL916118 MFH916100:MFH916118 MPD916100:MPD916118 MYZ916100:MYZ916118 NIV916100:NIV916118 NSR916100:NSR916118 OCN916100:OCN916118 OMJ916100:OMJ916118 OWF916100:OWF916118 PGB916100:PGB916118 PPX916100:PPX916118 PZT916100:PZT916118 QJP916100:QJP916118 QTL916100:QTL916118 RDH916100:RDH916118 RND916100:RND916118 RWZ916100:RWZ916118 SGV916100:SGV916118 SQR916100:SQR916118 TAN916100:TAN916118 TKJ916100:TKJ916118 TUF916100:TUF916118 UEB916100:UEB916118 UNX916100:UNX916118 UXT916100:UXT916118 VHP916100:VHP916118 VRL916100:VRL916118 WBH916100:WBH916118 WLD916100:WLD916118 WUZ916100:WUZ916118 L981636:L981654 IN981636:IN981654 SJ981636:SJ981654 ACF981636:ACF981654 AMB981636:AMB981654 AVX981636:AVX981654 BFT981636:BFT981654 BPP981636:BPP981654 BZL981636:BZL981654 CJH981636:CJH981654 CTD981636:CTD981654 DCZ981636:DCZ981654 DMV981636:DMV981654 DWR981636:DWR981654 EGN981636:EGN981654 EQJ981636:EQJ981654 FAF981636:FAF981654 FKB981636:FKB981654 FTX981636:FTX981654 GDT981636:GDT981654 GNP981636:GNP981654 GXL981636:GXL981654 HHH981636:HHH981654 HRD981636:HRD981654 IAZ981636:IAZ981654 IKV981636:IKV981654 IUR981636:IUR981654 JEN981636:JEN981654 JOJ981636:JOJ981654 JYF981636:JYF981654 KIB981636:KIB981654 KRX981636:KRX981654 LBT981636:LBT981654 LLP981636:LLP981654 LVL981636:LVL981654 MFH981636:MFH981654 MPD981636:MPD981654 MYZ981636:MYZ981654 NIV981636:NIV981654 NSR981636:NSR981654 OCN981636:OCN981654 OMJ981636:OMJ981654 OWF981636:OWF981654 PGB981636:PGB981654 PPX981636:PPX981654 PZT981636:PZT981654 QJP981636:QJP981654 QTL981636:QTL981654 RDH981636:RDH981654 RND981636:RND981654 RWZ981636:RWZ981654 SGV981636:SGV981654 SQR981636:SQR981654 TAN981636:TAN981654 TKJ981636:TKJ981654 TUF981636:TUF981654 UEB981636:UEB981654 UNX981636:UNX981654 UXT981636:UXT981654 VHP981636:VHP981654 VRL981636:VRL981654 WBH981636:WBH981654 WLD981636:WLD981654 WUZ981636:WUZ981654 L64152:L64169 IN64152:IN64169 SJ64152:SJ64169 ACF64152:ACF64169 AMB64152:AMB64169 AVX64152:AVX64169 BFT64152:BFT64169 BPP64152:BPP64169 BZL64152:BZL64169 CJH64152:CJH64169 CTD64152:CTD64169 DCZ64152:DCZ64169 DMV64152:DMV64169 DWR64152:DWR64169 EGN64152:EGN64169 EQJ64152:EQJ64169 FAF64152:FAF64169 FKB64152:FKB64169 FTX64152:FTX64169 GDT64152:GDT64169 GNP64152:GNP64169 GXL64152:GXL64169 HHH64152:HHH64169 HRD64152:HRD64169 IAZ64152:IAZ64169 IKV64152:IKV64169 IUR64152:IUR64169 JEN64152:JEN64169 JOJ64152:JOJ64169 JYF64152:JYF64169 KIB64152:KIB64169 KRX64152:KRX64169 LBT64152:LBT64169 LLP64152:LLP64169 LVL64152:LVL64169 MFH64152:MFH64169 MPD64152:MPD64169 MYZ64152:MYZ64169 NIV64152:NIV64169 NSR64152:NSR64169 OCN64152:OCN64169 OMJ64152:OMJ64169 OWF64152:OWF64169 PGB64152:PGB64169 PPX64152:PPX64169 PZT64152:PZT64169 QJP64152:QJP64169 QTL64152:QTL64169 RDH64152:RDH64169 RND64152:RND64169 RWZ64152:RWZ64169 SGV64152:SGV64169 SQR64152:SQR64169 TAN64152:TAN64169 TKJ64152:TKJ64169 TUF64152:TUF64169 UEB64152:UEB64169 UNX64152:UNX64169 UXT64152:UXT64169 VHP64152:VHP64169 VRL64152:VRL64169 WBH64152:WBH64169 WLD64152:WLD64169 WUZ64152:WUZ64169 L129688:L129705 IN129688:IN129705 SJ129688:SJ129705 ACF129688:ACF129705 AMB129688:AMB129705 AVX129688:AVX129705 BFT129688:BFT129705 BPP129688:BPP129705 BZL129688:BZL129705 CJH129688:CJH129705 CTD129688:CTD129705 DCZ129688:DCZ129705 DMV129688:DMV129705 DWR129688:DWR129705 EGN129688:EGN129705 EQJ129688:EQJ129705 FAF129688:FAF129705 FKB129688:FKB129705 FTX129688:FTX129705 GDT129688:GDT129705 GNP129688:GNP129705 GXL129688:GXL129705 HHH129688:HHH129705 HRD129688:HRD129705 IAZ129688:IAZ129705 IKV129688:IKV129705 IUR129688:IUR129705 JEN129688:JEN129705 JOJ129688:JOJ129705 JYF129688:JYF129705 KIB129688:KIB129705 KRX129688:KRX129705 LBT129688:LBT129705 LLP129688:LLP129705 LVL129688:LVL129705 MFH129688:MFH129705 MPD129688:MPD129705 MYZ129688:MYZ129705 NIV129688:NIV129705 NSR129688:NSR129705 OCN129688:OCN129705 OMJ129688:OMJ129705 OWF129688:OWF129705 PGB129688:PGB129705 PPX129688:PPX129705 PZT129688:PZT129705 QJP129688:QJP129705 QTL129688:QTL129705 RDH129688:RDH129705 RND129688:RND129705 RWZ129688:RWZ129705 SGV129688:SGV129705 SQR129688:SQR129705 TAN129688:TAN129705 TKJ129688:TKJ129705 TUF129688:TUF129705 UEB129688:UEB129705 UNX129688:UNX129705 UXT129688:UXT129705 VHP129688:VHP129705 VRL129688:VRL129705 WBH129688:WBH129705 WLD129688:WLD129705 WUZ129688:WUZ129705 L195224:L195241 IN195224:IN195241 SJ195224:SJ195241 ACF195224:ACF195241 AMB195224:AMB195241 AVX195224:AVX195241 BFT195224:BFT195241 BPP195224:BPP195241 BZL195224:BZL195241 CJH195224:CJH195241 CTD195224:CTD195241 DCZ195224:DCZ195241 DMV195224:DMV195241 DWR195224:DWR195241 EGN195224:EGN195241 EQJ195224:EQJ195241 FAF195224:FAF195241 FKB195224:FKB195241 FTX195224:FTX195241 GDT195224:GDT195241 GNP195224:GNP195241 GXL195224:GXL195241 HHH195224:HHH195241 HRD195224:HRD195241 IAZ195224:IAZ195241 IKV195224:IKV195241 IUR195224:IUR195241 JEN195224:JEN195241 JOJ195224:JOJ195241 JYF195224:JYF195241 KIB195224:KIB195241 KRX195224:KRX195241 LBT195224:LBT195241 LLP195224:LLP195241 LVL195224:LVL195241 MFH195224:MFH195241 MPD195224:MPD195241 MYZ195224:MYZ195241 NIV195224:NIV195241 NSR195224:NSR195241 OCN195224:OCN195241 OMJ195224:OMJ195241 OWF195224:OWF195241 PGB195224:PGB195241 PPX195224:PPX195241 PZT195224:PZT195241 QJP195224:QJP195241 QTL195224:QTL195241 RDH195224:RDH195241 RND195224:RND195241 RWZ195224:RWZ195241 SGV195224:SGV195241 SQR195224:SQR195241 TAN195224:TAN195241 TKJ195224:TKJ195241 TUF195224:TUF195241 UEB195224:UEB195241 UNX195224:UNX195241 UXT195224:UXT195241 VHP195224:VHP195241 VRL195224:VRL195241 WBH195224:WBH195241 WLD195224:WLD195241 WUZ195224:WUZ195241 L260760:L260777 IN260760:IN260777 SJ260760:SJ260777 ACF260760:ACF260777 AMB260760:AMB260777 AVX260760:AVX260777 BFT260760:BFT260777 BPP260760:BPP260777 BZL260760:BZL260777 CJH260760:CJH260777 CTD260760:CTD260777 DCZ260760:DCZ260777 DMV260760:DMV260777 DWR260760:DWR260777 EGN260760:EGN260777 EQJ260760:EQJ260777 FAF260760:FAF260777 FKB260760:FKB260777 FTX260760:FTX260777 GDT260760:GDT260777 GNP260760:GNP260777 GXL260760:GXL260777 HHH260760:HHH260777 HRD260760:HRD260777 IAZ260760:IAZ260777 IKV260760:IKV260777 IUR260760:IUR260777 JEN260760:JEN260777 JOJ260760:JOJ260777 JYF260760:JYF260777 KIB260760:KIB260777 KRX260760:KRX260777 LBT260760:LBT260777 LLP260760:LLP260777 LVL260760:LVL260777 MFH260760:MFH260777 MPD260760:MPD260777 MYZ260760:MYZ260777 NIV260760:NIV260777 NSR260760:NSR260777 OCN260760:OCN260777 OMJ260760:OMJ260777 OWF260760:OWF260777 PGB260760:PGB260777 PPX260760:PPX260777 PZT260760:PZT260777 QJP260760:QJP260777 QTL260760:QTL260777 RDH260760:RDH260777 RND260760:RND260777 RWZ260760:RWZ260777 SGV260760:SGV260777 SQR260760:SQR260777 TAN260760:TAN260777 TKJ260760:TKJ260777 TUF260760:TUF260777 UEB260760:UEB260777 UNX260760:UNX260777 UXT260760:UXT260777 VHP260760:VHP260777 VRL260760:VRL260777 WBH260760:WBH260777 WLD260760:WLD260777 WUZ260760:WUZ260777 L326296:L326313 IN326296:IN326313 SJ326296:SJ326313 ACF326296:ACF326313 AMB326296:AMB326313 AVX326296:AVX326313 BFT326296:BFT326313 BPP326296:BPP326313 BZL326296:BZL326313 CJH326296:CJH326313 CTD326296:CTD326313 DCZ326296:DCZ326313 DMV326296:DMV326313 DWR326296:DWR326313 EGN326296:EGN326313 EQJ326296:EQJ326313 FAF326296:FAF326313 FKB326296:FKB326313 FTX326296:FTX326313 GDT326296:GDT326313 GNP326296:GNP326313 GXL326296:GXL326313 HHH326296:HHH326313 HRD326296:HRD326313 IAZ326296:IAZ326313 IKV326296:IKV326313 IUR326296:IUR326313 JEN326296:JEN326313 JOJ326296:JOJ326313 JYF326296:JYF326313 KIB326296:KIB326313 KRX326296:KRX326313 LBT326296:LBT326313 LLP326296:LLP326313 LVL326296:LVL326313 MFH326296:MFH326313 MPD326296:MPD326313 MYZ326296:MYZ326313 NIV326296:NIV326313 NSR326296:NSR326313 OCN326296:OCN326313 OMJ326296:OMJ326313 OWF326296:OWF326313 PGB326296:PGB326313 PPX326296:PPX326313 PZT326296:PZT326313 QJP326296:QJP326313 QTL326296:QTL326313 RDH326296:RDH326313 RND326296:RND326313 RWZ326296:RWZ326313 SGV326296:SGV326313 SQR326296:SQR326313 TAN326296:TAN326313 TKJ326296:TKJ326313 TUF326296:TUF326313 UEB326296:UEB326313 UNX326296:UNX326313 UXT326296:UXT326313 VHP326296:VHP326313 VRL326296:VRL326313 WBH326296:WBH326313 WLD326296:WLD326313 WUZ326296:WUZ326313 L391832:L391849 IN391832:IN391849 SJ391832:SJ391849 ACF391832:ACF391849 AMB391832:AMB391849 AVX391832:AVX391849 BFT391832:BFT391849 BPP391832:BPP391849 BZL391832:BZL391849 CJH391832:CJH391849 CTD391832:CTD391849 DCZ391832:DCZ391849 DMV391832:DMV391849 DWR391832:DWR391849 EGN391832:EGN391849 EQJ391832:EQJ391849 FAF391832:FAF391849 FKB391832:FKB391849 FTX391832:FTX391849 GDT391832:GDT391849 GNP391832:GNP391849 GXL391832:GXL391849 HHH391832:HHH391849 HRD391832:HRD391849 IAZ391832:IAZ391849 IKV391832:IKV391849 IUR391832:IUR391849 JEN391832:JEN391849 JOJ391832:JOJ391849 JYF391832:JYF391849 KIB391832:KIB391849 KRX391832:KRX391849 LBT391832:LBT391849 LLP391832:LLP391849 LVL391832:LVL391849 MFH391832:MFH391849 MPD391832:MPD391849 MYZ391832:MYZ391849 NIV391832:NIV391849 NSR391832:NSR391849 OCN391832:OCN391849 OMJ391832:OMJ391849 OWF391832:OWF391849 PGB391832:PGB391849 PPX391832:PPX391849 PZT391832:PZT391849 QJP391832:QJP391849 QTL391832:QTL391849 RDH391832:RDH391849 RND391832:RND391849 RWZ391832:RWZ391849 SGV391832:SGV391849 SQR391832:SQR391849 TAN391832:TAN391849 TKJ391832:TKJ391849 TUF391832:TUF391849 UEB391832:UEB391849 UNX391832:UNX391849 UXT391832:UXT391849 VHP391832:VHP391849 VRL391832:VRL391849 WBH391832:WBH391849 WLD391832:WLD391849 WUZ391832:WUZ391849 L457368:L457385 IN457368:IN457385 SJ457368:SJ457385 ACF457368:ACF457385 AMB457368:AMB457385 AVX457368:AVX457385 BFT457368:BFT457385 BPP457368:BPP457385 BZL457368:BZL457385 CJH457368:CJH457385 CTD457368:CTD457385 DCZ457368:DCZ457385 DMV457368:DMV457385 DWR457368:DWR457385 EGN457368:EGN457385 EQJ457368:EQJ457385 FAF457368:FAF457385 FKB457368:FKB457385 FTX457368:FTX457385 GDT457368:GDT457385 GNP457368:GNP457385 GXL457368:GXL457385 HHH457368:HHH457385 HRD457368:HRD457385 IAZ457368:IAZ457385 IKV457368:IKV457385 IUR457368:IUR457385 JEN457368:JEN457385 JOJ457368:JOJ457385 JYF457368:JYF457385 KIB457368:KIB457385 KRX457368:KRX457385 LBT457368:LBT457385 LLP457368:LLP457385 LVL457368:LVL457385 MFH457368:MFH457385 MPD457368:MPD457385 MYZ457368:MYZ457385 NIV457368:NIV457385 NSR457368:NSR457385 OCN457368:OCN457385 OMJ457368:OMJ457385 OWF457368:OWF457385 PGB457368:PGB457385 PPX457368:PPX457385 PZT457368:PZT457385 QJP457368:QJP457385 QTL457368:QTL457385 RDH457368:RDH457385 RND457368:RND457385 RWZ457368:RWZ457385 SGV457368:SGV457385 SQR457368:SQR457385 TAN457368:TAN457385 TKJ457368:TKJ457385 TUF457368:TUF457385 UEB457368:UEB457385 UNX457368:UNX457385 UXT457368:UXT457385 VHP457368:VHP457385 VRL457368:VRL457385 WBH457368:WBH457385 WLD457368:WLD457385 WUZ457368:WUZ457385 L522904:L522921 IN522904:IN522921 SJ522904:SJ522921 ACF522904:ACF522921 AMB522904:AMB522921 AVX522904:AVX522921 BFT522904:BFT522921 BPP522904:BPP522921 BZL522904:BZL522921 CJH522904:CJH522921 CTD522904:CTD522921 DCZ522904:DCZ522921 DMV522904:DMV522921 DWR522904:DWR522921 EGN522904:EGN522921 EQJ522904:EQJ522921 FAF522904:FAF522921 FKB522904:FKB522921 FTX522904:FTX522921 GDT522904:GDT522921 GNP522904:GNP522921 GXL522904:GXL522921 HHH522904:HHH522921 HRD522904:HRD522921 IAZ522904:IAZ522921 IKV522904:IKV522921 IUR522904:IUR522921 JEN522904:JEN522921 JOJ522904:JOJ522921 JYF522904:JYF522921 KIB522904:KIB522921 KRX522904:KRX522921 LBT522904:LBT522921 LLP522904:LLP522921 LVL522904:LVL522921 MFH522904:MFH522921 MPD522904:MPD522921 MYZ522904:MYZ522921 NIV522904:NIV522921 NSR522904:NSR522921 OCN522904:OCN522921 OMJ522904:OMJ522921 OWF522904:OWF522921 PGB522904:PGB522921 PPX522904:PPX522921 PZT522904:PZT522921 QJP522904:QJP522921 QTL522904:QTL522921 RDH522904:RDH522921 RND522904:RND522921 RWZ522904:RWZ522921 SGV522904:SGV522921 SQR522904:SQR522921 TAN522904:TAN522921 TKJ522904:TKJ522921 TUF522904:TUF522921 UEB522904:UEB522921 UNX522904:UNX522921 UXT522904:UXT522921 VHP522904:VHP522921 VRL522904:VRL522921 WBH522904:WBH522921 WLD522904:WLD522921 WUZ522904:WUZ522921 L588440:L588457 IN588440:IN588457 SJ588440:SJ588457 ACF588440:ACF588457 AMB588440:AMB588457 AVX588440:AVX588457 BFT588440:BFT588457 BPP588440:BPP588457 BZL588440:BZL588457 CJH588440:CJH588457 CTD588440:CTD588457 DCZ588440:DCZ588457 DMV588440:DMV588457 DWR588440:DWR588457 EGN588440:EGN588457 EQJ588440:EQJ588457 FAF588440:FAF588457 FKB588440:FKB588457 FTX588440:FTX588457 GDT588440:GDT588457 GNP588440:GNP588457 GXL588440:GXL588457 HHH588440:HHH588457 HRD588440:HRD588457 IAZ588440:IAZ588457 IKV588440:IKV588457 IUR588440:IUR588457 JEN588440:JEN588457 JOJ588440:JOJ588457 JYF588440:JYF588457 KIB588440:KIB588457 KRX588440:KRX588457 LBT588440:LBT588457 LLP588440:LLP588457 LVL588440:LVL588457 MFH588440:MFH588457 MPD588440:MPD588457 MYZ588440:MYZ588457 NIV588440:NIV588457 NSR588440:NSR588457 OCN588440:OCN588457 OMJ588440:OMJ588457 OWF588440:OWF588457 PGB588440:PGB588457 PPX588440:PPX588457 PZT588440:PZT588457 QJP588440:QJP588457 QTL588440:QTL588457 RDH588440:RDH588457 RND588440:RND588457 RWZ588440:RWZ588457 SGV588440:SGV588457 SQR588440:SQR588457 TAN588440:TAN588457 TKJ588440:TKJ588457 TUF588440:TUF588457 UEB588440:UEB588457 UNX588440:UNX588457 UXT588440:UXT588457 VHP588440:VHP588457 VRL588440:VRL588457 WBH588440:WBH588457 WLD588440:WLD588457 WUZ588440:WUZ588457 L653976:L653993 IN653976:IN653993 SJ653976:SJ653993 ACF653976:ACF653993 AMB653976:AMB653993 AVX653976:AVX653993 BFT653976:BFT653993 BPP653976:BPP653993 BZL653976:BZL653993 CJH653976:CJH653993 CTD653976:CTD653993 DCZ653976:DCZ653993 DMV653976:DMV653993 DWR653976:DWR653993 EGN653976:EGN653993 EQJ653976:EQJ653993 FAF653976:FAF653993 FKB653976:FKB653993 FTX653976:FTX653993 GDT653976:GDT653993 GNP653976:GNP653993 GXL653976:GXL653993 HHH653976:HHH653993 HRD653976:HRD653993 IAZ653976:IAZ653993 IKV653976:IKV653993 IUR653976:IUR653993 JEN653976:JEN653993 JOJ653976:JOJ653993 JYF653976:JYF653993 KIB653976:KIB653993 KRX653976:KRX653993 LBT653976:LBT653993 LLP653976:LLP653993 LVL653976:LVL653993 MFH653976:MFH653993 MPD653976:MPD653993 MYZ653976:MYZ653993 NIV653976:NIV653993 NSR653976:NSR653993 OCN653976:OCN653993 OMJ653976:OMJ653993 OWF653976:OWF653993 PGB653976:PGB653993 PPX653976:PPX653993 PZT653976:PZT653993 QJP653976:QJP653993 QTL653976:QTL653993 RDH653976:RDH653993 RND653976:RND653993 RWZ653976:RWZ653993 SGV653976:SGV653993 SQR653976:SQR653993 TAN653976:TAN653993 TKJ653976:TKJ653993 TUF653976:TUF653993 UEB653976:UEB653993 UNX653976:UNX653993 UXT653976:UXT653993 VHP653976:VHP653993 VRL653976:VRL653993 WBH653976:WBH653993 WLD653976:WLD653993 WUZ653976:WUZ653993 L719512:L719529 IN719512:IN719529 SJ719512:SJ719529 ACF719512:ACF719529 AMB719512:AMB719529 AVX719512:AVX719529 BFT719512:BFT719529 BPP719512:BPP719529 BZL719512:BZL719529 CJH719512:CJH719529 CTD719512:CTD719529 DCZ719512:DCZ719529 DMV719512:DMV719529 DWR719512:DWR719529 EGN719512:EGN719529 EQJ719512:EQJ719529 FAF719512:FAF719529 FKB719512:FKB719529 FTX719512:FTX719529 GDT719512:GDT719529 GNP719512:GNP719529 GXL719512:GXL719529 HHH719512:HHH719529 HRD719512:HRD719529 IAZ719512:IAZ719529 IKV719512:IKV719529 IUR719512:IUR719529 JEN719512:JEN719529 JOJ719512:JOJ719529 JYF719512:JYF719529 KIB719512:KIB719529 KRX719512:KRX719529 LBT719512:LBT719529 LLP719512:LLP719529 LVL719512:LVL719529 MFH719512:MFH719529 MPD719512:MPD719529 MYZ719512:MYZ719529 NIV719512:NIV719529 NSR719512:NSR719529 OCN719512:OCN719529 OMJ719512:OMJ719529 OWF719512:OWF719529 PGB719512:PGB719529 PPX719512:PPX719529 PZT719512:PZT719529 QJP719512:QJP719529 QTL719512:QTL719529 RDH719512:RDH719529 RND719512:RND719529 RWZ719512:RWZ719529 SGV719512:SGV719529 SQR719512:SQR719529 TAN719512:TAN719529 TKJ719512:TKJ719529 TUF719512:TUF719529 UEB719512:UEB719529 UNX719512:UNX719529 UXT719512:UXT719529 VHP719512:VHP719529 VRL719512:VRL719529 WBH719512:WBH719529 WLD719512:WLD719529 WUZ719512:WUZ719529 L785048:L785065 IN785048:IN785065 SJ785048:SJ785065 ACF785048:ACF785065 AMB785048:AMB785065 AVX785048:AVX785065 BFT785048:BFT785065 BPP785048:BPP785065 BZL785048:BZL785065 CJH785048:CJH785065 CTD785048:CTD785065 DCZ785048:DCZ785065 DMV785048:DMV785065 DWR785048:DWR785065 EGN785048:EGN785065 EQJ785048:EQJ785065 FAF785048:FAF785065 FKB785048:FKB785065 FTX785048:FTX785065 GDT785048:GDT785065 GNP785048:GNP785065 GXL785048:GXL785065 HHH785048:HHH785065 HRD785048:HRD785065 IAZ785048:IAZ785065 IKV785048:IKV785065 IUR785048:IUR785065 JEN785048:JEN785065 JOJ785048:JOJ785065 JYF785048:JYF785065 KIB785048:KIB785065 KRX785048:KRX785065 LBT785048:LBT785065 LLP785048:LLP785065 LVL785048:LVL785065 MFH785048:MFH785065 MPD785048:MPD785065 MYZ785048:MYZ785065 NIV785048:NIV785065 NSR785048:NSR785065 OCN785048:OCN785065 OMJ785048:OMJ785065 OWF785048:OWF785065 PGB785048:PGB785065 PPX785048:PPX785065 PZT785048:PZT785065 QJP785048:QJP785065 QTL785048:QTL785065 RDH785048:RDH785065 RND785048:RND785065 RWZ785048:RWZ785065 SGV785048:SGV785065 SQR785048:SQR785065 TAN785048:TAN785065 TKJ785048:TKJ785065 TUF785048:TUF785065 UEB785048:UEB785065 UNX785048:UNX785065 UXT785048:UXT785065 VHP785048:VHP785065 VRL785048:VRL785065 WBH785048:WBH785065 WLD785048:WLD785065 WUZ785048:WUZ785065 L850584:L850601 IN850584:IN850601 SJ850584:SJ850601 ACF850584:ACF850601 AMB850584:AMB850601 AVX850584:AVX850601 BFT850584:BFT850601 BPP850584:BPP850601 BZL850584:BZL850601 CJH850584:CJH850601 CTD850584:CTD850601 DCZ850584:DCZ850601 DMV850584:DMV850601 DWR850584:DWR850601 EGN850584:EGN850601 EQJ850584:EQJ850601 FAF850584:FAF850601 FKB850584:FKB850601 FTX850584:FTX850601 GDT850584:GDT850601 GNP850584:GNP850601 GXL850584:GXL850601 HHH850584:HHH850601 HRD850584:HRD850601 IAZ850584:IAZ850601 IKV850584:IKV850601 IUR850584:IUR850601 JEN850584:JEN850601 JOJ850584:JOJ850601 JYF850584:JYF850601 KIB850584:KIB850601 KRX850584:KRX850601 LBT850584:LBT850601 LLP850584:LLP850601 LVL850584:LVL850601 MFH850584:MFH850601 MPD850584:MPD850601 MYZ850584:MYZ850601 NIV850584:NIV850601 NSR850584:NSR850601 OCN850584:OCN850601 OMJ850584:OMJ850601 OWF850584:OWF850601 PGB850584:PGB850601 PPX850584:PPX850601 PZT850584:PZT850601 QJP850584:QJP850601 QTL850584:QTL850601 RDH850584:RDH850601 RND850584:RND850601 RWZ850584:RWZ850601 SGV850584:SGV850601 SQR850584:SQR850601 TAN850584:TAN850601 TKJ850584:TKJ850601 TUF850584:TUF850601 UEB850584:UEB850601 UNX850584:UNX850601 UXT850584:UXT850601 VHP850584:VHP850601 VRL850584:VRL850601 WBH850584:WBH850601 WLD850584:WLD850601 WUZ850584:WUZ850601 L916120:L916137 IN916120:IN916137 SJ916120:SJ916137 ACF916120:ACF916137 AMB916120:AMB916137 AVX916120:AVX916137 BFT916120:BFT916137 BPP916120:BPP916137 BZL916120:BZL916137 CJH916120:CJH916137 CTD916120:CTD916137 DCZ916120:DCZ916137 DMV916120:DMV916137 DWR916120:DWR916137 EGN916120:EGN916137 EQJ916120:EQJ916137 FAF916120:FAF916137 FKB916120:FKB916137 FTX916120:FTX916137 GDT916120:GDT916137 GNP916120:GNP916137 GXL916120:GXL916137 HHH916120:HHH916137 HRD916120:HRD916137 IAZ916120:IAZ916137 IKV916120:IKV916137 IUR916120:IUR916137 JEN916120:JEN916137 JOJ916120:JOJ916137 JYF916120:JYF916137 KIB916120:KIB916137 KRX916120:KRX916137 LBT916120:LBT916137 LLP916120:LLP916137 LVL916120:LVL916137 MFH916120:MFH916137 MPD916120:MPD916137 MYZ916120:MYZ916137 NIV916120:NIV916137 NSR916120:NSR916137 OCN916120:OCN916137 OMJ916120:OMJ916137 OWF916120:OWF916137 PGB916120:PGB916137 PPX916120:PPX916137 PZT916120:PZT916137 QJP916120:QJP916137 QTL916120:QTL916137 RDH916120:RDH916137 RND916120:RND916137 RWZ916120:RWZ916137 SGV916120:SGV916137 SQR916120:SQR916137 TAN916120:TAN916137 TKJ916120:TKJ916137 TUF916120:TUF916137 UEB916120:UEB916137 UNX916120:UNX916137 UXT916120:UXT916137 VHP916120:VHP916137 VRL916120:VRL916137 WBH916120:WBH916137 WLD916120:WLD916137 WUZ916120:WUZ916137 L981656:L981673 IN981656:IN981673 SJ981656:SJ981673 ACF981656:ACF981673 AMB981656:AMB981673 AVX981656:AVX981673 BFT981656:BFT981673 BPP981656:BPP981673 BZL981656:BZL981673 CJH981656:CJH981673 CTD981656:CTD981673 DCZ981656:DCZ981673 DMV981656:DMV981673 DWR981656:DWR981673 EGN981656:EGN981673 EQJ981656:EQJ981673 FAF981656:FAF981673 FKB981656:FKB981673 FTX981656:FTX981673 GDT981656:GDT981673 GNP981656:GNP981673 GXL981656:GXL981673 HHH981656:HHH981673 HRD981656:HRD981673 IAZ981656:IAZ981673 IKV981656:IKV981673 IUR981656:IUR981673 JEN981656:JEN981673 JOJ981656:JOJ981673 JYF981656:JYF981673 KIB981656:KIB981673 KRX981656:KRX981673 LBT981656:LBT981673 LLP981656:LLP981673 LVL981656:LVL981673 MFH981656:MFH981673 MPD981656:MPD981673 MYZ981656:MYZ981673 NIV981656:NIV981673 NSR981656:NSR981673 OCN981656:OCN981673 OMJ981656:OMJ981673 OWF981656:OWF981673 PGB981656:PGB981673 PPX981656:PPX981673 PZT981656:PZT981673 QJP981656:QJP981673 QTL981656:QTL981673 RDH981656:RDH981673 RND981656:RND981673 RWZ981656:RWZ981673 SGV981656:SGV981673 SQR981656:SQR981673 TAN981656:TAN981673 TKJ981656:TKJ981673 TUF981656:TUF981673 UEB981656:UEB981673 UNX981656:UNX981673 UXT981656:UXT981673 VHP981656:VHP981673 VRL981656:VRL981673 WBH981656:WBH981673 WLD981656:WLD981673 WUZ981656:WUZ981673 L64171:L64176 IN64171:IN64176 SJ64171:SJ64176 ACF64171:ACF64176 AMB64171:AMB64176 AVX64171:AVX64176 BFT64171:BFT64176 BPP64171:BPP64176 BZL64171:BZL64176 CJH64171:CJH64176 CTD64171:CTD64176 DCZ64171:DCZ64176 DMV64171:DMV64176 DWR64171:DWR64176 EGN64171:EGN64176 EQJ64171:EQJ64176 FAF64171:FAF64176 FKB64171:FKB64176 FTX64171:FTX64176 GDT64171:GDT64176 GNP64171:GNP64176 GXL64171:GXL64176 HHH64171:HHH64176 HRD64171:HRD64176 IAZ64171:IAZ64176 IKV64171:IKV64176 IUR64171:IUR64176 JEN64171:JEN64176 JOJ64171:JOJ64176 JYF64171:JYF64176 KIB64171:KIB64176 KRX64171:KRX64176 LBT64171:LBT64176 LLP64171:LLP64176 LVL64171:LVL64176 MFH64171:MFH64176 MPD64171:MPD64176 MYZ64171:MYZ64176 NIV64171:NIV64176 NSR64171:NSR64176 OCN64171:OCN64176 OMJ64171:OMJ64176 OWF64171:OWF64176 PGB64171:PGB64176 PPX64171:PPX64176 PZT64171:PZT64176 QJP64171:QJP64176 QTL64171:QTL64176 RDH64171:RDH64176 RND64171:RND64176 RWZ64171:RWZ64176 SGV64171:SGV64176 SQR64171:SQR64176 TAN64171:TAN64176 TKJ64171:TKJ64176 TUF64171:TUF64176 UEB64171:UEB64176 UNX64171:UNX64176 UXT64171:UXT64176 VHP64171:VHP64176 VRL64171:VRL64176 WBH64171:WBH64176 WLD64171:WLD64176 WUZ64171:WUZ64176 L129707:L129712 IN129707:IN129712 SJ129707:SJ129712 ACF129707:ACF129712 AMB129707:AMB129712 AVX129707:AVX129712 BFT129707:BFT129712 BPP129707:BPP129712 BZL129707:BZL129712 CJH129707:CJH129712 CTD129707:CTD129712 DCZ129707:DCZ129712 DMV129707:DMV129712 DWR129707:DWR129712 EGN129707:EGN129712 EQJ129707:EQJ129712 FAF129707:FAF129712 FKB129707:FKB129712 FTX129707:FTX129712 GDT129707:GDT129712 GNP129707:GNP129712 GXL129707:GXL129712 HHH129707:HHH129712 HRD129707:HRD129712 IAZ129707:IAZ129712 IKV129707:IKV129712 IUR129707:IUR129712 JEN129707:JEN129712 JOJ129707:JOJ129712 JYF129707:JYF129712 KIB129707:KIB129712 KRX129707:KRX129712 LBT129707:LBT129712 LLP129707:LLP129712 LVL129707:LVL129712 MFH129707:MFH129712 MPD129707:MPD129712 MYZ129707:MYZ129712 NIV129707:NIV129712 NSR129707:NSR129712 OCN129707:OCN129712 OMJ129707:OMJ129712 OWF129707:OWF129712 PGB129707:PGB129712 PPX129707:PPX129712 PZT129707:PZT129712 QJP129707:QJP129712 QTL129707:QTL129712 RDH129707:RDH129712 RND129707:RND129712 RWZ129707:RWZ129712 SGV129707:SGV129712 SQR129707:SQR129712 TAN129707:TAN129712 TKJ129707:TKJ129712 TUF129707:TUF129712 UEB129707:UEB129712 UNX129707:UNX129712 UXT129707:UXT129712 VHP129707:VHP129712 VRL129707:VRL129712 WBH129707:WBH129712 WLD129707:WLD129712 WUZ129707:WUZ129712 L195243:L195248 IN195243:IN195248 SJ195243:SJ195248 ACF195243:ACF195248 AMB195243:AMB195248 AVX195243:AVX195248 BFT195243:BFT195248 BPP195243:BPP195248 BZL195243:BZL195248 CJH195243:CJH195248 CTD195243:CTD195248 DCZ195243:DCZ195248 DMV195243:DMV195248 DWR195243:DWR195248 EGN195243:EGN195248 EQJ195243:EQJ195248 FAF195243:FAF195248 FKB195243:FKB195248 FTX195243:FTX195248 GDT195243:GDT195248 GNP195243:GNP195248 GXL195243:GXL195248 HHH195243:HHH195248 HRD195243:HRD195248 IAZ195243:IAZ195248 IKV195243:IKV195248 IUR195243:IUR195248 JEN195243:JEN195248 JOJ195243:JOJ195248 JYF195243:JYF195248 KIB195243:KIB195248 KRX195243:KRX195248 LBT195243:LBT195248 LLP195243:LLP195248 LVL195243:LVL195248 MFH195243:MFH195248 MPD195243:MPD195248 MYZ195243:MYZ195248 NIV195243:NIV195248 NSR195243:NSR195248 OCN195243:OCN195248 OMJ195243:OMJ195248 OWF195243:OWF195248 PGB195243:PGB195248 PPX195243:PPX195248 PZT195243:PZT195248 QJP195243:QJP195248 QTL195243:QTL195248 RDH195243:RDH195248 RND195243:RND195248 RWZ195243:RWZ195248 SGV195243:SGV195248 SQR195243:SQR195248 TAN195243:TAN195248 TKJ195243:TKJ195248 TUF195243:TUF195248 UEB195243:UEB195248 UNX195243:UNX195248 UXT195243:UXT195248 VHP195243:VHP195248 VRL195243:VRL195248 WBH195243:WBH195248 WLD195243:WLD195248 WUZ195243:WUZ195248 L260779:L260784 IN260779:IN260784 SJ260779:SJ260784 ACF260779:ACF260784 AMB260779:AMB260784 AVX260779:AVX260784 BFT260779:BFT260784 BPP260779:BPP260784 BZL260779:BZL260784 CJH260779:CJH260784 CTD260779:CTD260784 DCZ260779:DCZ260784 DMV260779:DMV260784 DWR260779:DWR260784 EGN260779:EGN260784 EQJ260779:EQJ260784 FAF260779:FAF260784 FKB260779:FKB260784 FTX260779:FTX260784 GDT260779:GDT260784 GNP260779:GNP260784 GXL260779:GXL260784 HHH260779:HHH260784 HRD260779:HRD260784 IAZ260779:IAZ260784 IKV260779:IKV260784 IUR260779:IUR260784 JEN260779:JEN260784 JOJ260779:JOJ260784 JYF260779:JYF260784 KIB260779:KIB260784 KRX260779:KRX260784 LBT260779:LBT260784 LLP260779:LLP260784 LVL260779:LVL260784 MFH260779:MFH260784 MPD260779:MPD260784 MYZ260779:MYZ260784 NIV260779:NIV260784 NSR260779:NSR260784 OCN260779:OCN260784 OMJ260779:OMJ260784 OWF260779:OWF260784 PGB260779:PGB260784 PPX260779:PPX260784 PZT260779:PZT260784 QJP260779:QJP260784 QTL260779:QTL260784 RDH260779:RDH260784 RND260779:RND260784 RWZ260779:RWZ260784 SGV260779:SGV260784 SQR260779:SQR260784 TAN260779:TAN260784 TKJ260779:TKJ260784 TUF260779:TUF260784 UEB260779:UEB260784 UNX260779:UNX260784 UXT260779:UXT260784 VHP260779:VHP260784 VRL260779:VRL260784 WBH260779:WBH260784 WLD260779:WLD260784 WUZ260779:WUZ260784 L326315:L326320 IN326315:IN326320 SJ326315:SJ326320 ACF326315:ACF326320 AMB326315:AMB326320 AVX326315:AVX326320 BFT326315:BFT326320 BPP326315:BPP326320 BZL326315:BZL326320 CJH326315:CJH326320 CTD326315:CTD326320 DCZ326315:DCZ326320 DMV326315:DMV326320 DWR326315:DWR326320 EGN326315:EGN326320 EQJ326315:EQJ326320 FAF326315:FAF326320 FKB326315:FKB326320 FTX326315:FTX326320 GDT326315:GDT326320 GNP326315:GNP326320 GXL326315:GXL326320 HHH326315:HHH326320 HRD326315:HRD326320 IAZ326315:IAZ326320 IKV326315:IKV326320 IUR326315:IUR326320 JEN326315:JEN326320 JOJ326315:JOJ326320 JYF326315:JYF326320 KIB326315:KIB326320 KRX326315:KRX326320 LBT326315:LBT326320 LLP326315:LLP326320 LVL326315:LVL326320 MFH326315:MFH326320 MPD326315:MPD326320 MYZ326315:MYZ326320 NIV326315:NIV326320 NSR326315:NSR326320 OCN326315:OCN326320 OMJ326315:OMJ326320 OWF326315:OWF326320 PGB326315:PGB326320 PPX326315:PPX326320 PZT326315:PZT326320 QJP326315:QJP326320 QTL326315:QTL326320 RDH326315:RDH326320 RND326315:RND326320 RWZ326315:RWZ326320 SGV326315:SGV326320 SQR326315:SQR326320 TAN326315:TAN326320 TKJ326315:TKJ326320 TUF326315:TUF326320 UEB326315:UEB326320 UNX326315:UNX326320 UXT326315:UXT326320 VHP326315:VHP326320 VRL326315:VRL326320 WBH326315:WBH326320 WLD326315:WLD326320 WUZ326315:WUZ326320 L391851:L391856 IN391851:IN391856 SJ391851:SJ391856 ACF391851:ACF391856 AMB391851:AMB391856 AVX391851:AVX391856 BFT391851:BFT391856 BPP391851:BPP391856 BZL391851:BZL391856 CJH391851:CJH391856 CTD391851:CTD391856 DCZ391851:DCZ391856 DMV391851:DMV391856 DWR391851:DWR391856 EGN391851:EGN391856 EQJ391851:EQJ391856 FAF391851:FAF391856 FKB391851:FKB391856 FTX391851:FTX391856 GDT391851:GDT391856 GNP391851:GNP391856 GXL391851:GXL391856 HHH391851:HHH391856 HRD391851:HRD391856 IAZ391851:IAZ391856 IKV391851:IKV391856 IUR391851:IUR391856 JEN391851:JEN391856 JOJ391851:JOJ391856 JYF391851:JYF391856 KIB391851:KIB391856 KRX391851:KRX391856 LBT391851:LBT391856 LLP391851:LLP391856 LVL391851:LVL391856 MFH391851:MFH391856 MPD391851:MPD391856 MYZ391851:MYZ391856 NIV391851:NIV391856 NSR391851:NSR391856 OCN391851:OCN391856 OMJ391851:OMJ391856 OWF391851:OWF391856 PGB391851:PGB391856 PPX391851:PPX391856 PZT391851:PZT391856 QJP391851:QJP391856 QTL391851:QTL391856 RDH391851:RDH391856 RND391851:RND391856 RWZ391851:RWZ391856 SGV391851:SGV391856 SQR391851:SQR391856 TAN391851:TAN391856 TKJ391851:TKJ391856 TUF391851:TUF391856 UEB391851:UEB391856 UNX391851:UNX391856 UXT391851:UXT391856 VHP391851:VHP391856 VRL391851:VRL391856 WBH391851:WBH391856 WLD391851:WLD391856 WUZ391851:WUZ391856 L457387:L457392 IN457387:IN457392 SJ457387:SJ457392 ACF457387:ACF457392 AMB457387:AMB457392 AVX457387:AVX457392 BFT457387:BFT457392 BPP457387:BPP457392 BZL457387:BZL457392 CJH457387:CJH457392 CTD457387:CTD457392 DCZ457387:DCZ457392 DMV457387:DMV457392 DWR457387:DWR457392 EGN457387:EGN457392 EQJ457387:EQJ457392 FAF457387:FAF457392 FKB457387:FKB457392 FTX457387:FTX457392 GDT457387:GDT457392 GNP457387:GNP457392 GXL457387:GXL457392 HHH457387:HHH457392 HRD457387:HRD457392 IAZ457387:IAZ457392 IKV457387:IKV457392 IUR457387:IUR457392 JEN457387:JEN457392 JOJ457387:JOJ457392 JYF457387:JYF457392 KIB457387:KIB457392 KRX457387:KRX457392 LBT457387:LBT457392 LLP457387:LLP457392 LVL457387:LVL457392 MFH457387:MFH457392 MPD457387:MPD457392 MYZ457387:MYZ457392 NIV457387:NIV457392 NSR457387:NSR457392 OCN457387:OCN457392 OMJ457387:OMJ457392 OWF457387:OWF457392 PGB457387:PGB457392 PPX457387:PPX457392 PZT457387:PZT457392 QJP457387:QJP457392 QTL457387:QTL457392 RDH457387:RDH457392 RND457387:RND457392 RWZ457387:RWZ457392 SGV457387:SGV457392 SQR457387:SQR457392 TAN457387:TAN457392 TKJ457387:TKJ457392 TUF457387:TUF457392 UEB457387:UEB457392 UNX457387:UNX457392 UXT457387:UXT457392 VHP457387:VHP457392 VRL457387:VRL457392 WBH457387:WBH457392 WLD457387:WLD457392 WUZ457387:WUZ457392 L522923:L522928 IN522923:IN522928 SJ522923:SJ522928 ACF522923:ACF522928 AMB522923:AMB522928 AVX522923:AVX522928 BFT522923:BFT522928 BPP522923:BPP522928 BZL522923:BZL522928 CJH522923:CJH522928 CTD522923:CTD522928 DCZ522923:DCZ522928 DMV522923:DMV522928 DWR522923:DWR522928 EGN522923:EGN522928 EQJ522923:EQJ522928 FAF522923:FAF522928 FKB522923:FKB522928 FTX522923:FTX522928 GDT522923:GDT522928 GNP522923:GNP522928 GXL522923:GXL522928 HHH522923:HHH522928 HRD522923:HRD522928 IAZ522923:IAZ522928 IKV522923:IKV522928 IUR522923:IUR522928 JEN522923:JEN522928 JOJ522923:JOJ522928 JYF522923:JYF522928 KIB522923:KIB522928 KRX522923:KRX522928 LBT522923:LBT522928 LLP522923:LLP522928 LVL522923:LVL522928 MFH522923:MFH522928 MPD522923:MPD522928 MYZ522923:MYZ522928 NIV522923:NIV522928 NSR522923:NSR522928 OCN522923:OCN522928 OMJ522923:OMJ522928 OWF522923:OWF522928 PGB522923:PGB522928 PPX522923:PPX522928 PZT522923:PZT522928 QJP522923:QJP522928 QTL522923:QTL522928 RDH522923:RDH522928 RND522923:RND522928 RWZ522923:RWZ522928 SGV522923:SGV522928 SQR522923:SQR522928 TAN522923:TAN522928 TKJ522923:TKJ522928 TUF522923:TUF522928 UEB522923:UEB522928 UNX522923:UNX522928 UXT522923:UXT522928 VHP522923:VHP522928 VRL522923:VRL522928 WBH522923:WBH522928 WLD522923:WLD522928 WUZ522923:WUZ522928 L588459:L588464 IN588459:IN588464 SJ588459:SJ588464 ACF588459:ACF588464 AMB588459:AMB588464 AVX588459:AVX588464 BFT588459:BFT588464 BPP588459:BPP588464 BZL588459:BZL588464 CJH588459:CJH588464 CTD588459:CTD588464 DCZ588459:DCZ588464 DMV588459:DMV588464 DWR588459:DWR588464 EGN588459:EGN588464 EQJ588459:EQJ588464 FAF588459:FAF588464 FKB588459:FKB588464 FTX588459:FTX588464 GDT588459:GDT588464 GNP588459:GNP588464 GXL588459:GXL588464 HHH588459:HHH588464 HRD588459:HRD588464 IAZ588459:IAZ588464 IKV588459:IKV588464 IUR588459:IUR588464 JEN588459:JEN588464 JOJ588459:JOJ588464 JYF588459:JYF588464 KIB588459:KIB588464 KRX588459:KRX588464 LBT588459:LBT588464 LLP588459:LLP588464 LVL588459:LVL588464 MFH588459:MFH588464 MPD588459:MPD588464 MYZ588459:MYZ588464 NIV588459:NIV588464 NSR588459:NSR588464 OCN588459:OCN588464 OMJ588459:OMJ588464 OWF588459:OWF588464 PGB588459:PGB588464 PPX588459:PPX588464 PZT588459:PZT588464 QJP588459:QJP588464 QTL588459:QTL588464 RDH588459:RDH588464 RND588459:RND588464 RWZ588459:RWZ588464 SGV588459:SGV588464 SQR588459:SQR588464 TAN588459:TAN588464 TKJ588459:TKJ588464 TUF588459:TUF588464 UEB588459:UEB588464 UNX588459:UNX588464 UXT588459:UXT588464 VHP588459:VHP588464 VRL588459:VRL588464 WBH588459:WBH588464 WLD588459:WLD588464 WUZ588459:WUZ588464 L653995:L654000 IN653995:IN654000 SJ653995:SJ654000 ACF653995:ACF654000 AMB653995:AMB654000 AVX653995:AVX654000 BFT653995:BFT654000 BPP653995:BPP654000 BZL653995:BZL654000 CJH653995:CJH654000 CTD653995:CTD654000 DCZ653995:DCZ654000 DMV653995:DMV654000 DWR653995:DWR654000 EGN653995:EGN654000 EQJ653995:EQJ654000 FAF653995:FAF654000 FKB653995:FKB654000 FTX653995:FTX654000 GDT653995:GDT654000 GNP653995:GNP654000 GXL653995:GXL654000 HHH653995:HHH654000 HRD653995:HRD654000 IAZ653995:IAZ654000 IKV653995:IKV654000 IUR653995:IUR654000 JEN653995:JEN654000 JOJ653995:JOJ654000 JYF653995:JYF654000 KIB653995:KIB654000 KRX653995:KRX654000 LBT653995:LBT654000 LLP653995:LLP654000 LVL653995:LVL654000 MFH653995:MFH654000 MPD653995:MPD654000 MYZ653995:MYZ654000 NIV653995:NIV654000 NSR653995:NSR654000 OCN653995:OCN654000 OMJ653995:OMJ654000 OWF653995:OWF654000 PGB653995:PGB654000 PPX653995:PPX654000 PZT653995:PZT654000 QJP653995:QJP654000 QTL653995:QTL654000 RDH653995:RDH654000 RND653995:RND654000 RWZ653995:RWZ654000 SGV653995:SGV654000 SQR653995:SQR654000 TAN653995:TAN654000 TKJ653995:TKJ654000 TUF653995:TUF654000 UEB653995:UEB654000 UNX653995:UNX654000 UXT653995:UXT654000 VHP653995:VHP654000 VRL653995:VRL654000 WBH653995:WBH654000 WLD653995:WLD654000 WUZ653995:WUZ654000 L719531:L719536 IN719531:IN719536 SJ719531:SJ719536 ACF719531:ACF719536 AMB719531:AMB719536 AVX719531:AVX719536 BFT719531:BFT719536 BPP719531:BPP719536 BZL719531:BZL719536 CJH719531:CJH719536 CTD719531:CTD719536 DCZ719531:DCZ719536 DMV719531:DMV719536 DWR719531:DWR719536 EGN719531:EGN719536 EQJ719531:EQJ719536 FAF719531:FAF719536 FKB719531:FKB719536 FTX719531:FTX719536 GDT719531:GDT719536 GNP719531:GNP719536 GXL719531:GXL719536 HHH719531:HHH719536 HRD719531:HRD719536 IAZ719531:IAZ719536 IKV719531:IKV719536 IUR719531:IUR719536 JEN719531:JEN719536 JOJ719531:JOJ719536 JYF719531:JYF719536 KIB719531:KIB719536 KRX719531:KRX719536 LBT719531:LBT719536 LLP719531:LLP719536 LVL719531:LVL719536 MFH719531:MFH719536 MPD719531:MPD719536 MYZ719531:MYZ719536 NIV719531:NIV719536 NSR719531:NSR719536 OCN719531:OCN719536 OMJ719531:OMJ719536 OWF719531:OWF719536 PGB719531:PGB719536 PPX719531:PPX719536 PZT719531:PZT719536 QJP719531:QJP719536 QTL719531:QTL719536 RDH719531:RDH719536 RND719531:RND719536 RWZ719531:RWZ719536 SGV719531:SGV719536 SQR719531:SQR719536 TAN719531:TAN719536 TKJ719531:TKJ719536 TUF719531:TUF719536 UEB719531:UEB719536 UNX719531:UNX719536 UXT719531:UXT719536 VHP719531:VHP719536 VRL719531:VRL719536 WBH719531:WBH719536 WLD719531:WLD719536 WUZ719531:WUZ719536 L785067:L785072 IN785067:IN785072 SJ785067:SJ785072 ACF785067:ACF785072 AMB785067:AMB785072 AVX785067:AVX785072 BFT785067:BFT785072 BPP785067:BPP785072 BZL785067:BZL785072 CJH785067:CJH785072 CTD785067:CTD785072 DCZ785067:DCZ785072 DMV785067:DMV785072 DWR785067:DWR785072 EGN785067:EGN785072 EQJ785067:EQJ785072 FAF785067:FAF785072 FKB785067:FKB785072 FTX785067:FTX785072 GDT785067:GDT785072 GNP785067:GNP785072 GXL785067:GXL785072 HHH785067:HHH785072 HRD785067:HRD785072 IAZ785067:IAZ785072 IKV785067:IKV785072 IUR785067:IUR785072 JEN785067:JEN785072 JOJ785067:JOJ785072 JYF785067:JYF785072 KIB785067:KIB785072 KRX785067:KRX785072 LBT785067:LBT785072 LLP785067:LLP785072 LVL785067:LVL785072 MFH785067:MFH785072 MPD785067:MPD785072 MYZ785067:MYZ785072 NIV785067:NIV785072 NSR785067:NSR785072 OCN785067:OCN785072 OMJ785067:OMJ785072 OWF785067:OWF785072 PGB785067:PGB785072 PPX785067:PPX785072 PZT785067:PZT785072 QJP785067:QJP785072 QTL785067:QTL785072 RDH785067:RDH785072 RND785067:RND785072 RWZ785067:RWZ785072 SGV785067:SGV785072 SQR785067:SQR785072 TAN785067:TAN785072 TKJ785067:TKJ785072 TUF785067:TUF785072 UEB785067:UEB785072 UNX785067:UNX785072 UXT785067:UXT785072 VHP785067:VHP785072 VRL785067:VRL785072 WBH785067:WBH785072 WLD785067:WLD785072 WUZ785067:WUZ785072 L850603:L850608 IN850603:IN850608 SJ850603:SJ850608 ACF850603:ACF850608 AMB850603:AMB850608 AVX850603:AVX850608 BFT850603:BFT850608 BPP850603:BPP850608 BZL850603:BZL850608 CJH850603:CJH850608 CTD850603:CTD850608 DCZ850603:DCZ850608 DMV850603:DMV850608 DWR850603:DWR850608 EGN850603:EGN850608 EQJ850603:EQJ850608 FAF850603:FAF850608 FKB850603:FKB850608 FTX850603:FTX850608 GDT850603:GDT850608 GNP850603:GNP850608 GXL850603:GXL850608 HHH850603:HHH850608 HRD850603:HRD850608 IAZ850603:IAZ850608 IKV850603:IKV850608 IUR850603:IUR850608 JEN850603:JEN850608 JOJ850603:JOJ850608 JYF850603:JYF850608 KIB850603:KIB850608 KRX850603:KRX850608 LBT850603:LBT850608 LLP850603:LLP850608 LVL850603:LVL850608 MFH850603:MFH850608 MPD850603:MPD850608 MYZ850603:MYZ850608 NIV850603:NIV850608 NSR850603:NSR850608 OCN850603:OCN850608 OMJ850603:OMJ850608 OWF850603:OWF850608 PGB850603:PGB850608 PPX850603:PPX850608 PZT850603:PZT850608 QJP850603:QJP850608 QTL850603:QTL850608 RDH850603:RDH850608 RND850603:RND850608 RWZ850603:RWZ850608 SGV850603:SGV850608 SQR850603:SQR850608 TAN850603:TAN850608 TKJ850603:TKJ850608 TUF850603:TUF850608 UEB850603:UEB850608 UNX850603:UNX850608 UXT850603:UXT850608 VHP850603:VHP850608 VRL850603:VRL850608 WBH850603:WBH850608 WLD850603:WLD850608 WUZ850603:WUZ850608 L916139:L916144 IN916139:IN916144 SJ916139:SJ916144 ACF916139:ACF916144 AMB916139:AMB916144 AVX916139:AVX916144 BFT916139:BFT916144 BPP916139:BPP916144 BZL916139:BZL916144 CJH916139:CJH916144 CTD916139:CTD916144 DCZ916139:DCZ916144 DMV916139:DMV916144 DWR916139:DWR916144 EGN916139:EGN916144 EQJ916139:EQJ916144 FAF916139:FAF916144 FKB916139:FKB916144 FTX916139:FTX916144 GDT916139:GDT916144 GNP916139:GNP916144 GXL916139:GXL916144 HHH916139:HHH916144 HRD916139:HRD916144 IAZ916139:IAZ916144 IKV916139:IKV916144 IUR916139:IUR916144 JEN916139:JEN916144 JOJ916139:JOJ916144 JYF916139:JYF916144 KIB916139:KIB916144 KRX916139:KRX916144 LBT916139:LBT916144 LLP916139:LLP916144 LVL916139:LVL916144 MFH916139:MFH916144 MPD916139:MPD916144 MYZ916139:MYZ916144 NIV916139:NIV916144 NSR916139:NSR916144 OCN916139:OCN916144 OMJ916139:OMJ916144 OWF916139:OWF916144 PGB916139:PGB916144 PPX916139:PPX916144 PZT916139:PZT916144 QJP916139:QJP916144 QTL916139:QTL916144 RDH916139:RDH916144 RND916139:RND916144 RWZ916139:RWZ916144 SGV916139:SGV916144 SQR916139:SQR916144 TAN916139:TAN916144 TKJ916139:TKJ916144 TUF916139:TUF916144 UEB916139:UEB916144 UNX916139:UNX916144 UXT916139:UXT916144 VHP916139:VHP916144 VRL916139:VRL916144 WBH916139:WBH916144 WLD916139:WLD916144 WUZ916139:WUZ916144 L981675:L981680 IN981675:IN981680 SJ981675:SJ981680 ACF981675:ACF981680 AMB981675:AMB981680 AVX981675:AVX981680 BFT981675:BFT981680 BPP981675:BPP981680 BZL981675:BZL981680 CJH981675:CJH981680 CTD981675:CTD981680 DCZ981675:DCZ981680 DMV981675:DMV981680 DWR981675:DWR981680 EGN981675:EGN981680 EQJ981675:EQJ981680 FAF981675:FAF981680 FKB981675:FKB981680 FTX981675:FTX981680 GDT981675:GDT981680 GNP981675:GNP981680 GXL981675:GXL981680 HHH981675:HHH981680 HRD981675:HRD981680 IAZ981675:IAZ981680 IKV981675:IKV981680 IUR981675:IUR981680 JEN981675:JEN981680 JOJ981675:JOJ981680 JYF981675:JYF981680 KIB981675:KIB981680 KRX981675:KRX981680 LBT981675:LBT981680 LLP981675:LLP981680 LVL981675:LVL981680 MFH981675:MFH981680 MPD981675:MPD981680 MYZ981675:MYZ981680 NIV981675:NIV981680 NSR981675:NSR981680 OCN981675:OCN981680 OMJ981675:OMJ981680 OWF981675:OWF981680 PGB981675:PGB981680 PPX981675:PPX981680 PZT981675:PZT981680 QJP981675:QJP981680 QTL981675:QTL981680 RDH981675:RDH981680 RND981675:RND981680 RWZ981675:RWZ981680 SGV981675:SGV981680 SQR981675:SQR981680 TAN981675:TAN981680 TKJ981675:TKJ981680 TUF981675:TUF981680 UEB981675:UEB981680 UNX981675:UNX981680 UXT981675:UXT981680 VHP981675:VHP981680 VRL981675:VRL981680 WBH981675:WBH981680 WLD981675:WLD981680 WUZ981675:WUZ981680 L64105:L64110 IN64105:IN64110 SJ64105:SJ64110 ACF64105:ACF64110 AMB64105:AMB64110 AVX64105:AVX64110 BFT64105:BFT64110 BPP64105:BPP64110 BZL64105:BZL64110 CJH64105:CJH64110 CTD64105:CTD64110 DCZ64105:DCZ64110 DMV64105:DMV64110 DWR64105:DWR64110 EGN64105:EGN64110 EQJ64105:EQJ64110 FAF64105:FAF64110 FKB64105:FKB64110 FTX64105:FTX64110 GDT64105:GDT64110 GNP64105:GNP64110 GXL64105:GXL64110 HHH64105:HHH64110 HRD64105:HRD64110 IAZ64105:IAZ64110 IKV64105:IKV64110 IUR64105:IUR64110 JEN64105:JEN64110 JOJ64105:JOJ64110 JYF64105:JYF64110 KIB64105:KIB64110 KRX64105:KRX64110 LBT64105:LBT64110 LLP64105:LLP64110 LVL64105:LVL64110 MFH64105:MFH64110 MPD64105:MPD64110 MYZ64105:MYZ64110 NIV64105:NIV64110 NSR64105:NSR64110 OCN64105:OCN64110 OMJ64105:OMJ64110 OWF64105:OWF64110 PGB64105:PGB64110 PPX64105:PPX64110 PZT64105:PZT64110 QJP64105:QJP64110 QTL64105:QTL64110 RDH64105:RDH64110 RND64105:RND64110 RWZ64105:RWZ64110 SGV64105:SGV64110 SQR64105:SQR64110 TAN64105:TAN64110 TKJ64105:TKJ64110 TUF64105:TUF64110 UEB64105:UEB64110 UNX64105:UNX64110 UXT64105:UXT64110 VHP64105:VHP64110 VRL64105:VRL64110 WBH64105:WBH64110 WLD64105:WLD64110 WUZ64105:WUZ64110 L129641:L129646 IN129641:IN129646 SJ129641:SJ129646 ACF129641:ACF129646 AMB129641:AMB129646 AVX129641:AVX129646 BFT129641:BFT129646 BPP129641:BPP129646 BZL129641:BZL129646 CJH129641:CJH129646 CTD129641:CTD129646 DCZ129641:DCZ129646 DMV129641:DMV129646 DWR129641:DWR129646 EGN129641:EGN129646 EQJ129641:EQJ129646 FAF129641:FAF129646 FKB129641:FKB129646 FTX129641:FTX129646 GDT129641:GDT129646 GNP129641:GNP129646 GXL129641:GXL129646 HHH129641:HHH129646 HRD129641:HRD129646 IAZ129641:IAZ129646 IKV129641:IKV129646 IUR129641:IUR129646 JEN129641:JEN129646 JOJ129641:JOJ129646 JYF129641:JYF129646 KIB129641:KIB129646 KRX129641:KRX129646 LBT129641:LBT129646 LLP129641:LLP129646 LVL129641:LVL129646 MFH129641:MFH129646 MPD129641:MPD129646 MYZ129641:MYZ129646 NIV129641:NIV129646 NSR129641:NSR129646 OCN129641:OCN129646 OMJ129641:OMJ129646 OWF129641:OWF129646 PGB129641:PGB129646 PPX129641:PPX129646 PZT129641:PZT129646 QJP129641:QJP129646 QTL129641:QTL129646 RDH129641:RDH129646 RND129641:RND129646 RWZ129641:RWZ129646 SGV129641:SGV129646 SQR129641:SQR129646 TAN129641:TAN129646 TKJ129641:TKJ129646 TUF129641:TUF129646 UEB129641:UEB129646 UNX129641:UNX129646 UXT129641:UXT129646 VHP129641:VHP129646 VRL129641:VRL129646 WBH129641:WBH129646 WLD129641:WLD129646 WUZ129641:WUZ129646 L195177:L195182 IN195177:IN195182 SJ195177:SJ195182 ACF195177:ACF195182 AMB195177:AMB195182 AVX195177:AVX195182 BFT195177:BFT195182 BPP195177:BPP195182 BZL195177:BZL195182 CJH195177:CJH195182 CTD195177:CTD195182 DCZ195177:DCZ195182 DMV195177:DMV195182 DWR195177:DWR195182 EGN195177:EGN195182 EQJ195177:EQJ195182 FAF195177:FAF195182 FKB195177:FKB195182 FTX195177:FTX195182 GDT195177:GDT195182 GNP195177:GNP195182 GXL195177:GXL195182 HHH195177:HHH195182 HRD195177:HRD195182 IAZ195177:IAZ195182 IKV195177:IKV195182 IUR195177:IUR195182 JEN195177:JEN195182 JOJ195177:JOJ195182 JYF195177:JYF195182 KIB195177:KIB195182 KRX195177:KRX195182 LBT195177:LBT195182 LLP195177:LLP195182 LVL195177:LVL195182 MFH195177:MFH195182 MPD195177:MPD195182 MYZ195177:MYZ195182 NIV195177:NIV195182 NSR195177:NSR195182 OCN195177:OCN195182 OMJ195177:OMJ195182 OWF195177:OWF195182 PGB195177:PGB195182 PPX195177:PPX195182 PZT195177:PZT195182 QJP195177:QJP195182 QTL195177:QTL195182 RDH195177:RDH195182 RND195177:RND195182 RWZ195177:RWZ195182 SGV195177:SGV195182 SQR195177:SQR195182 TAN195177:TAN195182 TKJ195177:TKJ195182 TUF195177:TUF195182 UEB195177:UEB195182 UNX195177:UNX195182 UXT195177:UXT195182 VHP195177:VHP195182 VRL195177:VRL195182 WBH195177:WBH195182 WLD195177:WLD195182 WUZ195177:WUZ195182 L260713:L260718 IN260713:IN260718 SJ260713:SJ260718 ACF260713:ACF260718 AMB260713:AMB260718 AVX260713:AVX260718 BFT260713:BFT260718 BPP260713:BPP260718 BZL260713:BZL260718 CJH260713:CJH260718 CTD260713:CTD260718 DCZ260713:DCZ260718 DMV260713:DMV260718 DWR260713:DWR260718 EGN260713:EGN260718 EQJ260713:EQJ260718 FAF260713:FAF260718 FKB260713:FKB260718 FTX260713:FTX260718 GDT260713:GDT260718 GNP260713:GNP260718 GXL260713:GXL260718 HHH260713:HHH260718 HRD260713:HRD260718 IAZ260713:IAZ260718 IKV260713:IKV260718 IUR260713:IUR260718 JEN260713:JEN260718 JOJ260713:JOJ260718 JYF260713:JYF260718 KIB260713:KIB260718 KRX260713:KRX260718 LBT260713:LBT260718 LLP260713:LLP260718 LVL260713:LVL260718 MFH260713:MFH260718 MPD260713:MPD260718 MYZ260713:MYZ260718 NIV260713:NIV260718 NSR260713:NSR260718 OCN260713:OCN260718 OMJ260713:OMJ260718 OWF260713:OWF260718 PGB260713:PGB260718 PPX260713:PPX260718 PZT260713:PZT260718 QJP260713:QJP260718 QTL260713:QTL260718 RDH260713:RDH260718 RND260713:RND260718 RWZ260713:RWZ260718 SGV260713:SGV260718 SQR260713:SQR260718 TAN260713:TAN260718 TKJ260713:TKJ260718 TUF260713:TUF260718 UEB260713:UEB260718 UNX260713:UNX260718 UXT260713:UXT260718 VHP260713:VHP260718 VRL260713:VRL260718 WBH260713:WBH260718 WLD260713:WLD260718 WUZ260713:WUZ260718 L326249:L326254 IN326249:IN326254 SJ326249:SJ326254 ACF326249:ACF326254 AMB326249:AMB326254 AVX326249:AVX326254 BFT326249:BFT326254 BPP326249:BPP326254 BZL326249:BZL326254 CJH326249:CJH326254 CTD326249:CTD326254 DCZ326249:DCZ326254 DMV326249:DMV326254 DWR326249:DWR326254 EGN326249:EGN326254 EQJ326249:EQJ326254 FAF326249:FAF326254 FKB326249:FKB326254 FTX326249:FTX326254 GDT326249:GDT326254 GNP326249:GNP326254 GXL326249:GXL326254 HHH326249:HHH326254 HRD326249:HRD326254 IAZ326249:IAZ326254 IKV326249:IKV326254 IUR326249:IUR326254 JEN326249:JEN326254 JOJ326249:JOJ326254 JYF326249:JYF326254 KIB326249:KIB326254 KRX326249:KRX326254 LBT326249:LBT326254 LLP326249:LLP326254 LVL326249:LVL326254 MFH326249:MFH326254 MPD326249:MPD326254 MYZ326249:MYZ326254 NIV326249:NIV326254 NSR326249:NSR326254 OCN326249:OCN326254 OMJ326249:OMJ326254 OWF326249:OWF326254 PGB326249:PGB326254 PPX326249:PPX326254 PZT326249:PZT326254 QJP326249:QJP326254 QTL326249:QTL326254 RDH326249:RDH326254 RND326249:RND326254 RWZ326249:RWZ326254 SGV326249:SGV326254 SQR326249:SQR326254 TAN326249:TAN326254 TKJ326249:TKJ326254 TUF326249:TUF326254 UEB326249:UEB326254 UNX326249:UNX326254 UXT326249:UXT326254 VHP326249:VHP326254 VRL326249:VRL326254 WBH326249:WBH326254 WLD326249:WLD326254 WUZ326249:WUZ326254 L391785:L391790 IN391785:IN391790 SJ391785:SJ391790 ACF391785:ACF391790 AMB391785:AMB391790 AVX391785:AVX391790 BFT391785:BFT391790 BPP391785:BPP391790 BZL391785:BZL391790 CJH391785:CJH391790 CTD391785:CTD391790 DCZ391785:DCZ391790 DMV391785:DMV391790 DWR391785:DWR391790 EGN391785:EGN391790 EQJ391785:EQJ391790 FAF391785:FAF391790 FKB391785:FKB391790 FTX391785:FTX391790 GDT391785:GDT391790 GNP391785:GNP391790 GXL391785:GXL391790 HHH391785:HHH391790 HRD391785:HRD391790 IAZ391785:IAZ391790 IKV391785:IKV391790 IUR391785:IUR391790 JEN391785:JEN391790 JOJ391785:JOJ391790 JYF391785:JYF391790 KIB391785:KIB391790 KRX391785:KRX391790 LBT391785:LBT391790 LLP391785:LLP391790 LVL391785:LVL391790 MFH391785:MFH391790 MPD391785:MPD391790 MYZ391785:MYZ391790 NIV391785:NIV391790 NSR391785:NSR391790 OCN391785:OCN391790 OMJ391785:OMJ391790 OWF391785:OWF391790 PGB391785:PGB391790 PPX391785:PPX391790 PZT391785:PZT391790 QJP391785:QJP391790 QTL391785:QTL391790 RDH391785:RDH391790 RND391785:RND391790 RWZ391785:RWZ391790 SGV391785:SGV391790 SQR391785:SQR391790 TAN391785:TAN391790 TKJ391785:TKJ391790 TUF391785:TUF391790 UEB391785:UEB391790 UNX391785:UNX391790 UXT391785:UXT391790 VHP391785:VHP391790 VRL391785:VRL391790 WBH391785:WBH391790 WLD391785:WLD391790 WUZ391785:WUZ391790 L457321:L457326 IN457321:IN457326 SJ457321:SJ457326 ACF457321:ACF457326 AMB457321:AMB457326 AVX457321:AVX457326 BFT457321:BFT457326 BPP457321:BPP457326 BZL457321:BZL457326 CJH457321:CJH457326 CTD457321:CTD457326 DCZ457321:DCZ457326 DMV457321:DMV457326 DWR457321:DWR457326 EGN457321:EGN457326 EQJ457321:EQJ457326 FAF457321:FAF457326 FKB457321:FKB457326 FTX457321:FTX457326 GDT457321:GDT457326 GNP457321:GNP457326 GXL457321:GXL457326 HHH457321:HHH457326 HRD457321:HRD457326 IAZ457321:IAZ457326 IKV457321:IKV457326 IUR457321:IUR457326 JEN457321:JEN457326 JOJ457321:JOJ457326 JYF457321:JYF457326 KIB457321:KIB457326 KRX457321:KRX457326 LBT457321:LBT457326 LLP457321:LLP457326 LVL457321:LVL457326 MFH457321:MFH457326 MPD457321:MPD457326 MYZ457321:MYZ457326 NIV457321:NIV457326 NSR457321:NSR457326 OCN457321:OCN457326 OMJ457321:OMJ457326 OWF457321:OWF457326 PGB457321:PGB457326 PPX457321:PPX457326 PZT457321:PZT457326 QJP457321:QJP457326 QTL457321:QTL457326 RDH457321:RDH457326 RND457321:RND457326 RWZ457321:RWZ457326 SGV457321:SGV457326 SQR457321:SQR457326 TAN457321:TAN457326 TKJ457321:TKJ457326 TUF457321:TUF457326 UEB457321:UEB457326 UNX457321:UNX457326 UXT457321:UXT457326 VHP457321:VHP457326 VRL457321:VRL457326 WBH457321:WBH457326 WLD457321:WLD457326 WUZ457321:WUZ457326 L522857:L522862 IN522857:IN522862 SJ522857:SJ522862 ACF522857:ACF522862 AMB522857:AMB522862 AVX522857:AVX522862 BFT522857:BFT522862 BPP522857:BPP522862 BZL522857:BZL522862 CJH522857:CJH522862 CTD522857:CTD522862 DCZ522857:DCZ522862 DMV522857:DMV522862 DWR522857:DWR522862 EGN522857:EGN522862 EQJ522857:EQJ522862 FAF522857:FAF522862 FKB522857:FKB522862 FTX522857:FTX522862 GDT522857:GDT522862 GNP522857:GNP522862 GXL522857:GXL522862 HHH522857:HHH522862 HRD522857:HRD522862 IAZ522857:IAZ522862 IKV522857:IKV522862 IUR522857:IUR522862 JEN522857:JEN522862 JOJ522857:JOJ522862 JYF522857:JYF522862 KIB522857:KIB522862 KRX522857:KRX522862 LBT522857:LBT522862 LLP522857:LLP522862 LVL522857:LVL522862 MFH522857:MFH522862 MPD522857:MPD522862 MYZ522857:MYZ522862 NIV522857:NIV522862 NSR522857:NSR522862 OCN522857:OCN522862 OMJ522857:OMJ522862 OWF522857:OWF522862 PGB522857:PGB522862 PPX522857:PPX522862 PZT522857:PZT522862 QJP522857:QJP522862 QTL522857:QTL522862 RDH522857:RDH522862 RND522857:RND522862 RWZ522857:RWZ522862 SGV522857:SGV522862 SQR522857:SQR522862 TAN522857:TAN522862 TKJ522857:TKJ522862 TUF522857:TUF522862 UEB522857:UEB522862 UNX522857:UNX522862 UXT522857:UXT522862 VHP522857:VHP522862 VRL522857:VRL522862 WBH522857:WBH522862 WLD522857:WLD522862 WUZ522857:WUZ522862 L588393:L588398 IN588393:IN588398 SJ588393:SJ588398 ACF588393:ACF588398 AMB588393:AMB588398 AVX588393:AVX588398 BFT588393:BFT588398 BPP588393:BPP588398 BZL588393:BZL588398 CJH588393:CJH588398 CTD588393:CTD588398 DCZ588393:DCZ588398 DMV588393:DMV588398 DWR588393:DWR588398 EGN588393:EGN588398 EQJ588393:EQJ588398 FAF588393:FAF588398 FKB588393:FKB588398 FTX588393:FTX588398 GDT588393:GDT588398 GNP588393:GNP588398 GXL588393:GXL588398 HHH588393:HHH588398 HRD588393:HRD588398 IAZ588393:IAZ588398 IKV588393:IKV588398 IUR588393:IUR588398 JEN588393:JEN588398 JOJ588393:JOJ588398 JYF588393:JYF588398 KIB588393:KIB588398 KRX588393:KRX588398 LBT588393:LBT588398 LLP588393:LLP588398 LVL588393:LVL588398 MFH588393:MFH588398 MPD588393:MPD588398 MYZ588393:MYZ588398 NIV588393:NIV588398 NSR588393:NSR588398 OCN588393:OCN588398 OMJ588393:OMJ588398 OWF588393:OWF588398 PGB588393:PGB588398 PPX588393:PPX588398 PZT588393:PZT588398 QJP588393:QJP588398 QTL588393:QTL588398 RDH588393:RDH588398 RND588393:RND588398 RWZ588393:RWZ588398 SGV588393:SGV588398 SQR588393:SQR588398 TAN588393:TAN588398 TKJ588393:TKJ588398 TUF588393:TUF588398 UEB588393:UEB588398 UNX588393:UNX588398 UXT588393:UXT588398 VHP588393:VHP588398 VRL588393:VRL588398 WBH588393:WBH588398 WLD588393:WLD588398 WUZ588393:WUZ588398 L653929:L653934 IN653929:IN653934 SJ653929:SJ653934 ACF653929:ACF653934 AMB653929:AMB653934 AVX653929:AVX653934 BFT653929:BFT653934 BPP653929:BPP653934 BZL653929:BZL653934 CJH653929:CJH653934 CTD653929:CTD653934 DCZ653929:DCZ653934 DMV653929:DMV653934 DWR653929:DWR653934 EGN653929:EGN653934 EQJ653929:EQJ653934 FAF653929:FAF653934 FKB653929:FKB653934 FTX653929:FTX653934 GDT653929:GDT653934 GNP653929:GNP653934 GXL653929:GXL653934 HHH653929:HHH653934 HRD653929:HRD653934 IAZ653929:IAZ653934 IKV653929:IKV653934 IUR653929:IUR653934 JEN653929:JEN653934 JOJ653929:JOJ653934 JYF653929:JYF653934 KIB653929:KIB653934 KRX653929:KRX653934 LBT653929:LBT653934 LLP653929:LLP653934 LVL653929:LVL653934 MFH653929:MFH653934 MPD653929:MPD653934 MYZ653929:MYZ653934 NIV653929:NIV653934 NSR653929:NSR653934 OCN653929:OCN653934 OMJ653929:OMJ653934 OWF653929:OWF653934 PGB653929:PGB653934 PPX653929:PPX653934 PZT653929:PZT653934 QJP653929:QJP653934 QTL653929:QTL653934 RDH653929:RDH653934 RND653929:RND653934 RWZ653929:RWZ653934 SGV653929:SGV653934 SQR653929:SQR653934 TAN653929:TAN653934 TKJ653929:TKJ653934 TUF653929:TUF653934 UEB653929:UEB653934 UNX653929:UNX653934 UXT653929:UXT653934 VHP653929:VHP653934 VRL653929:VRL653934 WBH653929:WBH653934 WLD653929:WLD653934 WUZ653929:WUZ653934 L719465:L719470 IN719465:IN719470 SJ719465:SJ719470 ACF719465:ACF719470 AMB719465:AMB719470 AVX719465:AVX719470 BFT719465:BFT719470 BPP719465:BPP719470 BZL719465:BZL719470 CJH719465:CJH719470 CTD719465:CTD719470 DCZ719465:DCZ719470 DMV719465:DMV719470 DWR719465:DWR719470 EGN719465:EGN719470 EQJ719465:EQJ719470 FAF719465:FAF719470 FKB719465:FKB719470 FTX719465:FTX719470 GDT719465:GDT719470 GNP719465:GNP719470 GXL719465:GXL719470 HHH719465:HHH719470 HRD719465:HRD719470 IAZ719465:IAZ719470 IKV719465:IKV719470 IUR719465:IUR719470 JEN719465:JEN719470 JOJ719465:JOJ719470 JYF719465:JYF719470 KIB719465:KIB719470 KRX719465:KRX719470 LBT719465:LBT719470 LLP719465:LLP719470 LVL719465:LVL719470 MFH719465:MFH719470 MPD719465:MPD719470 MYZ719465:MYZ719470 NIV719465:NIV719470 NSR719465:NSR719470 OCN719465:OCN719470 OMJ719465:OMJ719470 OWF719465:OWF719470 PGB719465:PGB719470 PPX719465:PPX719470 PZT719465:PZT719470 QJP719465:QJP719470 QTL719465:QTL719470 RDH719465:RDH719470 RND719465:RND719470 RWZ719465:RWZ719470 SGV719465:SGV719470 SQR719465:SQR719470 TAN719465:TAN719470 TKJ719465:TKJ719470 TUF719465:TUF719470 UEB719465:UEB719470 UNX719465:UNX719470 UXT719465:UXT719470 VHP719465:VHP719470 VRL719465:VRL719470 WBH719465:WBH719470 WLD719465:WLD719470 WUZ719465:WUZ719470 L785001:L785006 IN785001:IN785006 SJ785001:SJ785006 ACF785001:ACF785006 AMB785001:AMB785006 AVX785001:AVX785006 BFT785001:BFT785006 BPP785001:BPP785006 BZL785001:BZL785006 CJH785001:CJH785006 CTD785001:CTD785006 DCZ785001:DCZ785006 DMV785001:DMV785006 DWR785001:DWR785006 EGN785001:EGN785006 EQJ785001:EQJ785006 FAF785001:FAF785006 FKB785001:FKB785006 FTX785001:FTX785006 GDT785001:GDT785006 GNP785001:GNP785006 GXL785001:GXL785006 HHH785001:HHH785006 HRD785001:HRD785006 IAZ785001:IAZ785006 IKV785001:IKV785006 IUR785001:IUR785006 JEN785001:JEN785006 JOJ785001:JOJ785006 JYF785001:JYF785006 KIB785001:KIB785006 KRX785001:KRX785006 LBT785001:LBT785006 LLP785001:LLP785006 LVL785001:LVL785006 MFH785001:MFH785006 MPD785001:MPD785006 MYZ785001:MYZ785006 NIV785001:NIV785006 NSR785001:NSR785006 OCN785001:OCN785006 OMJ785001:OMJ785006 OWF785001:OWF785006 PGB785001:PGB785006 PPX785001:PPX785006 PZT785001:PZT785006 QJP785001:QJP785006 QTL785001:QTL785006 RDH785001:RDH785006 RND785001:RND785006 RWZ785001:RWZ785006 SGV785001:SGV785006 SQR785001:SQR785006 TAN785001:TAN785006 TKJ785001:TKJ785006 TUF785001:TUF785006 UEB785001:UEB785006 UNX785001:UNX785006 UXT785001:UXT785006 VHP785001:VHP785006 VRL785001:VRL785006 WBH785001:WBH785006 WLD785001:WLD785006 WUZ785001:WUZ785006 L850537:L850542 IN850537:IN850542 SJ850537:SJ850542 ACF850537:ACF850542 AMB850537:AMB850542 AVX850537:AVX850542 BFT850537:BFT850542 BPP850537:BPP850542 BZL850537:BZL850542 CJH850537:CJH850542 CTD850537:CTD850542 DCZ850537:DCZ850542 DMV850537:DMV850542 DWR850537:DWR850542 EGN850537:EGN850542 EQJ850537:EQJ850542 FAF850537:FAF850542 FKB850537:FKB850542 FTX850537:FTX850542 GDT850537:GDT850542 GNP850537:GNP850542 GXL850537:GXL850542 HHH850537:HHH850542 HRD850537:HRD850542 IAZ850537:IAZ850542 IKV850537:IKV850542 IUR850537:IUR850542 JEN850537:JEN850542 JOJ850537:JOJ850542 JYF850537:JYF850542 KIB850537:KIB850542 KRX850537:KRX850542 LBT850537:LBT850542 LLP850537:LLP850542 LVL850537:LVL850542 MFH850537:MFH850542 MPD850537:MPD850542 MYZ850537:MYZ850542 NIV850537:NIV850542 NSR850537:NSR850542 OCN850537:OCN850542 OMJ850537:OMJ850542 OWF850537:OWF850542 PGB850537:PGB850542 PPX850537:PPX850542 PZT850537:PZT850542 QJP850537:QJP850542 QTL850537:QTL850542 RDH850537:RDH850542 RND850537:RND850542 RWZ850537:RWZ850542 SGV850537:SGV850542 SQR850537:SQR850542 TAN850537:TAN850542 TKJ850537:TKJ850542 TUF850537:TUF850542 UEB850537:UEB850542 UNX850537:UNX850542 UXT850537:UXT850542 VHP850537:VHP850542 VRL850537:VRL850542 WBH850537:WBH850542 WLD850537:WLD850542 WUZ850537:WUZ850542 L916073:L916078 IN916073:IN916078 SJ916073:SJ916078 ACF916073:ACF916078 AMB916073:AMB916078 AVX916073:AVX916078 BFT916073:BFT916078 BPP916073:BPP916078 BZL916073:BZL916078 CJH916073:CJH916078 CTD916073:CTD916078 DCZ916073:DCZ916078 DMV916073:DMV916078 DWR916073:DWR916078 EGN916073:EGN916078 EQJ916073:EQJ916078 FAF916073:FAF916078 FKB916073:FKB916078 FTX916073:FTX916078 GDT916073:GDT916078 GNP916073:GNP916078 GXL916073:GXL916078 HHH916073:HHH916078 HRD916073:HRD916078 IAZ916073:IAZ916078 IKV916073:IKV916078 IUR916073:IUR916078 JEN916073:JEN916078 JOJ916073:JOJ916078 JYF916073:JYF916078 KIB916073:KIB916078 KRX916073:KRX916078 LBT916073:LBT916078 LLP916073:LLP916078 LVL916073:LVL916078 MFH916073:MFH916078 MPD916073:MPD916078 MYZ916073:MYZ916078 NIV916073:NIV916078 NSR916073:NSR916078 OCN916073:OCN916078 OMJ916073:OMJ916078 OWF916073:OWF916078 PGB916073:PGB916078 PPX916073:PPX916078 PZT916073:PZT916078 QJP916073:QJP916078 QTL916073:QTL916078 RDH916073:RDH916078 RND916073:RND916078 RWZ916073:RWZ916078 SGV916073:SGV916078 SQR916073:SQR916078 TAN916073:TAN916078 TKJ916073:TKJ916078 TUF916073:TUF916078 UEB916073:UEB916078 UNX916073:UNX916078 UXT916073:UXT916078 VHP916073:VHP916078 VRL916073:VRL916078 WBH916073:WBH916078 WLD916073:WLD916078 WUZ916073:WUZ916078 L981609:L981614 IN981609:IN981614 SJ981609:SJ981614 ACF981609:ACF981614 AMB981609:AMB981614 AVX981609:AVX981614 BFT981609:BFT981614 BPP981609:BPP981614 BZL981609:BZL981614 CJH981609:CJH981614 CTD981609:CTD981614 DCZ981609:DCZ981614 DMV981609:DMV981614 DWR981609:DWR981614 EGN981609:EGN981614 EQJ981609:EQJ981614 FAF981609:FAF981614 FKB981609:FKB981614 FTX981609:FTX981614 GDT981609:GDT981614 GNP981609:GNP981614 GXL981609:GXL981614 HHH981609:HHH981614 HRD981609:HRD981614 IAZ981609:IAZ981614 IKV981609:IKV981614 IUR981609:IUR981614 JEN981609:JEN981614 JOJ981609:JOJ981614 JYF981609:JYF981614 KIB981609:KIB981614 KRX981609:KRX981614 LBT981609:LBT981614 LLP981609:LLP981614 LVL981609:LVL981614 MFH981609:MFH981614 MPD981609:MPD981614 MYZ981609:MYZ981614 NIV981609:NIV981614 NSR981609:NSR981614 OCN981609:OCN981614 OMJ981609:OMJ981614 OWF981609:OWF981614 PGB981609:PGB981614 PPX981609:PPX981614 PZT981609:PZT981614 QJP981609:QJP981614 QTL981609:QTL981614 RDH981609:RDH981614 RND981609:RND981614 RWZ981609:RWZ981614 SGV981609:SGV981614 SQR981609:SQR981614 TAN981609:TAN981614 TKJ981609:TKJ981614 TUF981609:TUF981614 UEB981609:UEB981614 UNX981609:UNX981614 UXT981609:UXT981614 VHP981609:VHP981614 VRL981609:VRL981614 WBH981609:WBH981614 WLD981609:WLD981614 WUZ981609:WUZ981614 L64178:L64182 IN64178:IN64182 SJ64178:SJ64182 ACF64178:ACF64182 AMB64178:AMB64182 AVX64178:AVX64182 BFT64178:BFT64182 BPP64178:BPP64182 BZL64178:BZL64182 CJH64178:CJH64182 CTD64178:CTD64182 DCZ64178:DCZ64182 DMV64178:DMV64182 DWR64178:DWR64182 EGN64178:EGN64182 EQJ64178:EQJ64182 FAF64178:FAF64182 FKB64178:FKB64182 FTX64178:FTX64182 GDT64178:GDT64182 GNP64178:GNP64182 GXL64178:GXL64182 HHH64178:HHH64182 HRD64178:HRD64182 IAZ64178:IAZ64182 IKV64178:IKV64182 IUR64178:IUR64182 JEN64178:JEN64182 JOJ64178:JOJ64182 JYF64178:JYF64182 KIB64178:KIB64182 KRX64178:KRX64182 LBT64178:LBT64182 LLP64178:LLP64182 LVL64178:LVL64182 MFH64178:MFH64182 MPD64178:MPD64182 MYZ64178:MYZ64182 NIV64178:NIV64182 NSR64178:NSR64182 OCN64178:OCN64182 OMJ64178:OMJ64182 OWF64178:OWF64182 PGB64178:PGB64182 PPX64178:PPX64182 PZT64178:PZT64182 QJP64178:QJP64182 QTL64178:QTL64182 RDH64178:RDH64182 RND64178:RND64182 RWZ64178:RWZ64182 SGV64178:SGV64182 SQR64178:SQR64182 TAN64178:TAN64182 TKJ64178:TKJ64182 TUF64178:TUF64182 UEB64178:UEB64182 UNX64178:UNX64182 UXT64178:UXT64182 VHP64178:VHP64182 VRL64178:VRL64182 WBH64178:WBH64182 WLD64178:WLD64182 WUZ64178:WUZ64182 L129714:L129718 IN129714:IN129718 SJ129714:SJ129718 ACF129714:ACF129718 AMB129714:AMB129718 AVX129714:AVX129718 BFT129714:BFT129718 BPP129714:BPP129718 BZL129714:BZL129718 CJH129714:CJH129718 CTD129714:CTD129718 DCZ129714:DCZ129718 DMV129714:DMV129718 DWR129714:DWR129718 EGN129714:EGN129718 EQJ129714:EQJ129718 FAF129714:FAF129718 FKB129714:FKB129718 FTX129714:FTX129718 GDT129714:GDT129718 GNP129714:GNP129718 GXL129714:GXL129718 HHH129714:HHH129718 HRD129714:HRD129718 IAZ129714:IAZ129718 IKV129714:IKV129718 IUR129714:IUR129718 JEN129714:JEN129718 JOJ129714:JOJ129718 JYF129714:JYF129718 KIB129714:KIB129718 KRX129714:KRX129718 LBT129714:LBT129718 LLP129714:LLP129718 LVL129714:LVL129718 MFH129714:MFH129718 MPD129714:MPD129718 MYZ129714:MYZ129718 NIV129714:NIV129718 NSR129714:NSR129718 OCN129714:OCN129718 OMJ129714:OMJ129718 OWF129714:OWF129718 PGB129714:PGB129718 PPX129714:PPX129718 PZT129714:PZT129718 QJP129714:QJP129718 QTL129714:QTL129718 RDH129714:RDH129718 RND129714:RND129718 RWZ129714:RWZ129718 SGV129714:SGV129718 SQR129714:SQR129718 TAN129714:TAN129718 TKJ129714:TKJ129718 TUF129714:TUF129718 UEB129714:UEB129718 UNX129714:UNX129718 UXT129714:UXT129718 VHP129714:VHP129718 VRL129714:VRL129718 WBH129714:WBH129718 WLD129714:WLD129718 WUZ129714:WUZ129718 L195250:L195254 IN195250:IN195254 SJ195250:SJ195254 ACF195250:ACF195254 AMB195250:AMB195254 AVX195250:AVX195254 BFT195250:BFT195254 BPP195250:BPP195254 BZL195250:BZL195254 CJH195250:CJH195254 CTD195250:CTD195254 DCZ195250:DCZ195254 DMV195250:DMV195254 DWR195250:DWR195254 EGN195250:EGN195254 EQJ195250:EQJ195254 FAF195250:FAF195254 FKB195250:FKB195254 FTX195250:FTX195254 GDT195250:GDT195254 GNP195250:GNP195254 GXL195250:GXL195254 HHH195250:HHH195254 HRD195250:HRD195254 IAZ195250:IAZ195254 IKV195250:IKV195254 IUR195250:IUR195254 JEN195250:JEN195254 JOJ195250:JOJ195254 JYF195250:JYF195254 KIB195250:KIB195254 KRX195250:KRX195254 LBT195250:LBT195254 LLP195250:LLP195254 LVL195250:LVL195254 MFH195250:MFH195254 MPD195250:MPD195254 MYZ195250:MYZ195254 NIV195250:NIV195254 NSR195250:NSR195254 OCN195250:OCN195254 OMJ195250:OMJ195254 OWF195250:OWF195254 PGB195250:PGB195254 PPX195250:PPX195254 PZT195250:PZT195254 QJP195250:QJP195254 QTL195250:QTL195254 RDH195250:RDH195254 RND195250:RND195254 RWZ195250:RWZ195254 SGV195250:SGV195254 SQR195250:SQR195254 TAN195250:TAN195254 TKJ195250:TKJ195254 TUF195250:TUF195254 UEB195250:UEB195254 UNX195250:UNX195254 UXT195250:UXT195254 VHP195250:VHP195254 VRL195250:VRL195254 WBH195250:WBH195254 WLD195250:WLD195254 WUZ195250:WUZ195254 L260786:L260790 IN260786:IN260790 SJ260786:SJ260790 ACF260786:ACF260790 AMB260786:AMB260790 AVX260786:AVX260790 BFT260786:BFT260790 BPP260786:BPP260790 BZL260786:BZL260790 CJH260786:CJH260790 CTD260786:CTD260790 DCZ260786:DCZ260790 DMV260786:DMV260790 DWR260786:DWR260790 EGN260786:EGN260790 EQJ260786:EQJ260790 FAF260786:FAF260790 FKB260786:FKB260790 FTX260786:FTX260790 GDT260786:GDT260790 GNP260786:GNP260790 GXL260786:GXL260790 HHH260786:HHH260790 HRD260786:HRD260790 IAZ260786:IAZ260790 IKV260786:IKV260790 IUR260786:IUR260790 JEN260786:JEN260790 JOJ260786:JOJ260790 JYF260786:JYF260790 KIB260786:KIB260790 KRX260786:KRX260790 LBT260786:LBT260790 LLP260786:LLP260790 LVL260786:LVL260790 MFH260786:MFH260790 MPD260786:MPD260790 MYZ260786:MYZ260790 NIV260786:NIV260790 NSR260786:NSR260790 OCN260786:OCN260790 OMJ260786:OMJ260790 OWF260786:OWF260790 PGB260786:PGB260790 PPX260786:PPX260790 PZT260786:PZT260790 QJP260786:QJP260790 QTL260786:QTL260790 RDH260786:RDH260790 RND260786:RND260790 RWZ260786:RWZ260790 SGV260786:SGV260790 SQR260786:SQR260790 TAN260786:TAN260790 TKJ260786:TKJ260790 TUF260786:TUF260790 UEB260786:UEB260790 UNX260786:UNX260790 UXT260786:UXT260790 VHP260786:VHP260790 VRL260786:VRL260790 WBH260786:WBH260790 WLD260786:WLD260790 WUZ260786:WUZ260790 L326322:L326326 IN326322:IN326326 SJ326322:SJ326326 ACF326322:ACF326326 AMB326322:AMB326326 AVX326322:AVX326326 BFT326322:BFT326326 BPP326322:BPP326326 BZL326322:BZL326326 CJH326322:CJH326326 CTD326322:CTD326326 DCZ326322:DCZ326326 DMV326322:DMV326326 DWR326322:DWR326326 EGN326322:EGN326326 EQJ326322:EQJ326326 FAF326322:FAF326326 FKB326322:FKB326326 FTX326322:FTX326326 GDT326322:GDT326326 GNP326322:GNP326326 GXL326322:GXL326326 HHH326322:HHH326326 HRD326322:HRD326326 IAZ326322:IAZ326326 IKV326322:IKV326326 IUR326322:IUR326326 JEN326322:JEN326326 JOJ326322:JOJ326326 JYF326322:JYF326326 KIB326322:KIB326326 KRX326322:KRX326326 LBT326322:LBT326326 LLP326322:LLP326326 LVL326322:LVL326326 MFH326322:MFH326326 MPD326322:MPD326326 MYZ326322:MYZ326326 NIV326322:NIV326326 NSR326322:NSR326326 OCN326322:OCN326326 OMJ326322:OMJ326326 OWF326322:OWF326326 PGB326322:PGB326326 PPX326322:PPX326326 PZT326322:PZT326326 QJP326322:QJP326326 QTL326322:QTL326326 RDH326322:RDH326326 RND326322:RND326326 RWZ326322:RWZ326326 SGV326322:SGV326326 SQR326322:SQR326326 TAN326322:TAN326326 TKJ326322:TKJ326326 TUF326322:TUF326326 UEB326322:UEB326326 UNX326322:UNX326326 UXT326322:UXT326326 VHP326322:VHP326326 VRL326322:VRL326326 WBH326322:WBH326326 WLD326322:WLD326326 WUZ326322:WUZ326326 L391858:L391862 IN391858:IN391862 SJ391858:SJ391862 ACF391858:ACF391862 AMB391858:AMB391862 AVX391858:AVX391862 BFT391858:BFT391862 BPP391858:BPP391862 BZL391858:BZL391862 CJH391858:CJH391862 CTD391858:CTD391862 DCZ391858:DCZ391862 DMV391858:DMV391862 DWR391858:DWR391862 EGN391858:EGN391862 EQJ391858:EQJ391862 FAF391858:FAF391862 FKB391858:FKB391862 FTX391858:FTX391862 GDT391858:GDT391862 GNP391858:GNP391862 GXL391858:GXL391862 HHH391858:HHH391862 HRD391858:HRD391862 IAZ391858:IAZ391862 IKV391858:IKV391862 IUR391858:IUR391862 JEN391858:JEN391862 JOJ391858:JOJ391862 JYF391858:JYF391862 KIB391858:KIB391862 KRX391858:KRX391862 LBT391858:LBT391862 LLP391858:LLP391862 LVL391858:LVL391862 MFH391858:MFH391862 MPD391858:MPD391862 MYZ391858:MYZ391862 NIV391858:NIV391862 NSR391858:NSR391862 OCN391858:OCN391862 OMJ391858:OMJ391862 OWF391858:OWF391862 PGB391858:PGB391862 PPX391858:PPX391862 PZT391858:PZT391862 QJP391858:QJP391862 QTL391858:QTL391862 RDH391858:RDH391862 RND391858:RND391862 RWZ391858:RWZ391862 SGV391858:SGV391862 SQR391858:SQR391862 TAN391858:TAN391862 TKJ391858:TKJ391862 TUF391858:TUF391862 UEB391858:UEB391862 UNX391858:UNX391862 UXT391858:UXT391862 VHP391858:VHP391862 VRL391858:VRL391862 WBH391858:WBH391862 WLD391858:WLD391862 WUZ391858:WUZ391862 L457394:L457398 IN457394:IN457398 SJ457394:SJ457398 ACF457394:ACF457398 AMB457394:AMB457398 AVX457394:AVX457398 BFT457394:BFT457398 BPP457394:BPP457398 BZL457394:BZL457398 CJH457394:CJH457398 CTD457394:CTD457398 DCZ457394:DCZ457398 DMV457394:DMV457398 DWR457394:DWR457398 EGN457394:EGN457398 EQJ457394:EQJ457398 FAF457394:FAF457398 FKB457394:FKB457398 FTX457394:FTX457398 GDT457394:GDT457398 GNP457394:GNP457398 GXL457394:GXL457398 HHH457394:HHH457398 HRD457394:HRD457398 IAZ457394:IAZ457398 IKV457394:IKV457398 IUR457394:IUR457398 JEN457394:JEN457398 JOJ457394:JOJ457398 JYF457394:JYF457398 KIB457394:KIB457398 KRX457394:KRX457398 LBT457394:LBT457398 LLP457394:LLP457398 LVL457394:LVL457398 MFH457394:MFH457398 MPD457394:MPD457398 MYZ457394:MYZ457398 NIV457394:NIV457398 NSR457394:NSR457398 OCN457394:OCN457398 OMJ457394:OMJ457398 OWF457394:OWF457398 PGB457394:PGB457398 PPX457394:PPX457398 PZT457394:PZT457398 QJP457394:QJP457398 QTL457394:QTL457398 RDH457394:RDH457398 RND457394:RND457398 RWZ457394:RWZ457398 SGV457394:SGV457398 SQR457394:SQR457398 TAN457394:TAN457398 TKJ457394:TKJ457398 TUF457394:TUF457398 UEB457394:UEB457398 UNX457394:UNX457398 UXT457394:UXT457398 VHP457394:VHP457398 VRL457394:VRL457398 WBH457394:WBH457398 WLD457394:WLD457398 WUZ457394:WUZ457398 L522930:L522934 IN522930:IN522934 SJ522930:SJ522934 ACF522930:ACF522934 AMB522930:AMB522934 AVX522930:AVX522934 BFT522930:BFT522934 BPP522930:BPP522934 BZL522930:BZL522934 CJH522930:CJH522934 CTD522930:CTD522934 DCZ522930:DCZ522934 DMV522930:DMV522934 DWR522930:DWR522934 EGN522930:EGN522934 EQJ522930:EQJ522934 FAF522930:FAF522934 FKB522930:FKB522934 FTX522930:FTX522934 GDT522930:GDT522934 GNP522930:GNP522934 GXL522930:GXL522934 HHH522930:HHH522934 HRD522930:HRD522934 IAZ522930:IAZ522934 IKV522930:IKV522934 IUR522930:IUR522934 JEN522930:JEN522934 JOJ522930:JOJ522934 JYF522930:JYF522934 KIB522930:KIB522934 KRX522930:KRX522934 LBT522930:LBT522934 LLP522930:LLP522934 LVL522930:LVL522934 MFH522930:MFH522934 MPD522930:MPD522934 MYZ522930:MYZ522934 NIV522930:NIV522934 NSR522930:NSR522934 OCN522930:OCN522934 OMJ522930:OMJ522934 OWF522930:OWF522934 PGB522930:PGB522934 PPX522930:PPX522934 PZT522930:PZT522934 QJP522930:QJP522934 QTL522930:QTL522934 RDH522930:RDH522934 RND522930:RND522934 RWZ522930:RWZ522934 SGV522930:SGV522934 SQR522930:SQR522934 TAN522930:TAN522934 TKJ522930:TKJ522934 TUF522930:TUF522934 UEB522930:UEB522934 UNX522930:UNX522934 UXT522930:UXT522934 VHP522930:VHP522934 VRL522930:VRL522934 WBH522930:WBH522934 WLD522930:WLD522934 WUZ522930:WUZ522934 L588466:L588470 IN588466:IN588470 SJ588466:SJ588470 ACF588466:ACF588470 AMB588466:AMB588470 AVX588466:AVX588470 BFT588466:BFT588470 BPP588466:BPP588470 BZL588466:BZL588470 CJH588466:CJH588470 CTD588466:CTD588470 DCZ588466:DCZ588470 DMV588466:DMV588470 DWR588466:DWR588470 EGN588466:EGN588470 EQJ588466:EQJ588470 FAF588466:FAF588470 FKB588466:FKB588470 FTX588466:FTX588470 GDT588466:GDT588470 GNP588466:GNP588470 GXL588466:GXL588470 HHH588466:HHH588470 HRD588466:HRD588470 IAZ588466:IAZ588470 IKV588466:IKV588470 IUR588466:IUR588470 JEN588466:JEN588470 JOJ588466:JOJ588470 JYF588466:JYF588470 KIB588466:KIB588470 KRX588466:KRX588470 LBT588466:LBT588470 LLP588466:LLP588470 LVL588466:LVL588470 MFH588466:MFH588470 MPD588466:MPD588470 MYZ588466:MYZ588470 NIV588466:NIV588470 NSR588466:NSR588470 OCN588466:OCN588470 OMJ588466:OMJ588470 OWF588466:OWF588470 PGB588466:PGB588470 PPX588466:PPX588470 PZT588466:PZT588470 QJP588466:QJP588470 QTL588466:QTL588470 RDH588466:RDH588470 RND588466:RND588470 RWZ588466:RWZ588470 SGV588466:SGV588470 SQR588466:SQR588470 TAN588466:TAN588470 TKJ588466:TKJ588470 TUF588466:TUF588470 UEB588466:UEB588470 UNX588466:UNX588470 UXT588466:UXT588470 VHP588466:VHP588470 VRL588466:VRL588470 WBH588466:WBH588470 WLD588466:WLD588470 WUZ588466:WUZ588470 L654002:L654006 IN654002:IN654006 SJ654002:SJ654006 ACF654002:ACF654006 AMB654002:AMB654006 AVX654002:AVX654006 BFT654002:BFT654006 BPP654002:BPP654006 BZL654002:BZL654006 CJH654002:CJH654006 CTD654002:CTD654006 DCZ654002:DCZ654006 DMV654002:DMV654006 DWR654002:DWR654006 EGN654002:EGN654006 EQJ654002:EQJ654006 FAF654002:FAF654006 FKB654002:FKB654006 FTX654002:FTX654006 GDT654002:GDT654006 GNP654002:GNP654006 GXL654002:GXL654006 HHH654002:HHH654006 HRD654002:HRD654006 IAZ654002:IAZ654006 IKV654002:IKV654006 IUR654002:IUR654006 JEN654002:JEN654006 JOJ654002:JOJ654006 JYF654002:JYF654006 KIB654002:KIB654006 KRX654002:KRX654006 LBT654002:LBT654006 LLP654002:LLP654006 LVL654002:LVL654006 MFH654002:MFH654006 MPD654002:MPD654006 MYZ654002:MYZ654006 NIV654002:NIV654006 NSR654002:NSR654006 OCN654002:OCN654006 OMJ654002:OMJ654006 OWF654002:OWF654006 PGB654002:PGB654006 PPX654002:PPX654006 PZT654002:PZT654006 QJP654002:QJP654006 QTL654002:QTL654006 RDH654002:RDH654006 RND654002:RND654006 RWZ654002:RWZ654006 SGV654002:SGV654006 SQR654002:SQR654006 TAN654002:TAN654006 TKJ654002:TKJ654006 TUF654002:TUF654006 UEB654002:UEB654006 UNX654002:UNX654006 UXT654002:UXT654006 VHP654002:VHP654006 VRL654002:VRL654006 WBH654002:WBH654006 WLD654002:WLD654006 WUZ654002:WUZ654006 L719538:L719542 IN719538:IN719542 SJ719538:SJ719542 ACF719538:ACF719542 AMB719538:AMB719542 AVX719538:AVX719542 BFT719538:BFT719542 BPP719538:BPP719542 BZL719538:BZL719542 CJH719538:CJH719542 CTD719538:CTD719542 DCZ719538:DCZ719542 DMV719538:DMV719542 DWR719538:DWR719542 EGN719538:EGN719542 EQJ719538:EQJ719542 FAF719538:FAF719542 FKB719538:FKB719542 FTX719538:FTX719542 GDT719538:GDT719542 GNP719538:GNP719542 GXL719538:GXL719542 HHH719538:HHH719542 HRD719538:HRD719542 IAZ719538:IAZ719542 IKV719538:IKV719542 IUR719538:IUR719542 JEN719538:JEN719542 JOJ719538:JOJ719542 JYF719538:JYF719542 KIB719538:KIB719542 KRX719538:KRX719542 LBT719538:LBT719542 LLP719538:LLP719542 LVL719538:LVL719542 MFH719538:MFH719542 MPD719538:MPD719542 MYZ719538:MYZ719542 NIV719538:NIV719542 NSR719538:NSR719542 OCN719538:OCN719542 OMJ719538:OMJ719542 OWF719538:OWF719542 PGB719538:PGB719542 PPX719538:PPX719542 PZT719538:PZT719542 QJP719538:QJP719542 QTL719538:QTL719542 RDH719538:RDH719542 RND719538:RND719542 RWZ719538:RWZ719542 SGV719538:SGV719542 SQR719538:SQR719542 TAN719538:TAN719542 TKJ719538:TKJ719542 TUF719538:TUF719542 UEB719538:UEB719542 UNX719538:UNX719542 UXT719538:UXT719542 VHP719538:VHP719542 VRL719538:VRL719542 WBH719538:WBH719542 WLD719538:WLD719542 WUZ719538:WUZ719542 L785074:L785078 IN785074:IN785078 SJ785074:SJ785078 ACF785074:ACF785078 AMB785074:AMB785078 AVX785074:AVX785078 BFT785074:BFT785078 BPP785074:BPP785078 BZL785074:BZL785078 CJH785074:CJH785078 CTD785074:CTD785078 DCZ785074:DCZ785078 DMV785074:DMV785078 DWR785074:DWR785078 EGN785074:EGN785078 EQJ785074:EQJ785078 FAF785074:FAF785078 FKB785074:FKB785078 FTX785074:FTX785078 GDT785074:GDT785078 GNP785074:GNP785078 GXL785074:GXL785078 HHH785074:HHH785078 HRD785074:HRD785078 IAZ785074:IAZ785078 IKV785074:IKV785078 IUR785074:IUR785078 JEN785074:JEN785078 JOJ785074:JOJ785078 JYF785074:JYF785078 KIB785074:KIB785078 KRX785074:KRX785078 LBT785074:LBT785078 LLP785074:LLP785078 LVL785074:LVL785078 MFH785074:MFH785078 MPD785074:MPD785078 MYZ785074:MYZ785078 NIV785074:NIV785078 NSR785074:NSR785078 OCN785074:OCN785078 OMJ785074:OMJ785078 OWF785074:OWF785078 PGB785074:PGB785078 PPX785074:PPX785078 PZT785074:PZT785078 QJP785074:QJP785078 QTL785074:QTL785078 RDH785074:RDH785078 RND785074:RND785078 RWZ785074:RWZ785078 SGV785074:SGV785078 SQR785074:SQR785078 TAN785074:TAN785078 TKJ785074:TKJ785078 TUF785074:TUF785078 UEB785074:UEB785078 UNX785074:UNX785078 UXT785074:UXT785078 VHP785074:VHP785078 VRL785074:VRL785078 WBH785074:WBH785078 WLD785074:WLD785078 WUZ785074:WUZ785078 L850610:L850614 IN850610:IN850614 SJ850610:SJ850614 ACF850610:ACF850614 AMB850610:AMB850614 AVX850610:AVX850614 BFT850610:BFT850614 BPP850610:BPP850614 BZL850610:BZL850614 CJH850610:CJH850614 CTD850610:CTD850614 DCZ850610:DCZ850614 DMV850610:DMV850614 DWR850610:DWR850614 EGN850610:EGN850614 EQJ850610:EQJ850614 FAF850610:FAF850614 FKB850610:FKB850614 FTX850610:FTX850614 GDT850610:GDT850614 GNP850610:GNP850614 GXL850610:GXL850614 HHH850610:HHH850614 HRD850610:HRD850614 IAZ850610:IAZ850614 IKV850610:IKV850614 IUR850610:IUR850614 JEN850610:JEN850614 JOJ850610:JOJ850614 JYF850610:JYF850614 KIB850610:KIB850614 KRX850610:KRX850614 LBT850610:LBT850614 LLP850610:LLP850614 LVL850610:LVL850614 MFH850610:MFH850614 MPD850610:MPD850614 MYZ850610:MYZ850614 NIV850610:NIV850614 NSR850610:NSR850614 OCN850610:OCN850614 OMJ850610:OMJ850614 OWF850610:OWF850614 PGB850610:PGB850614 PPX850610:PPX850614 PZT850610:PZT850614 QJP850610:QJP850614 QTL850610:QTL850614 RDH850610:RDH850614 RND850610:RND850614 RWZ850610:RWZ850614 SGV850610:SGV850614 SQR850610:SQR850614 TAN850610:TAN850614 TKJ850610:TKJ850614 TUF850610:TUF850614 UEB850610:UEB850614 UNX850610:UNX850614 UXT850610:UXT850614 VHP850610:VHP850614 VRL850610:VRL850614 WBH850610:WBH850614 WLD850610:WLD850614 WUZ850610:WUZ850614 L916146:L916150 IN916146:IN916150 SJ916146:SJ916150 ACF916146:ACF916150 AMB916146:AMB916150 AVX916146:AVX916150 BFT916146:BFT916150 BPP916146:BPP916150 BZL916146:BZL916150 CJH916146:CJH916150 CTD916146:CTD916150 DCZ916146:DCZ916150 DMV916146:DMV916150 DWR916146:DWR916150 EGN916146:EGN916150 EQJ916146:EQJ916150 FAF916146:FAF916150 FKB916146:FKB916150 FTX916146:FTX916150 GDT916146:GDT916150 GNP916146:GNP916150 GXL916146:GXL916150 HHH916146:HHH916150 HRD916146:HRD916150 IAZ916146:IAZ916150 IKV916146:IKV916150 IUR916146:IUR916150 JEN916146:JEN916150 JOJ916146:JOJ916150 JYF916146:JYF916150 KIB916146:KIB916150 KRX916146:KRX916150 LBT916146:LBT916150 LLP916146:LLP916150 LVL916146:LVL916150 MFH916146:MFH916150 MPD916146:MPD916150 MYZ916146:MYZ916150 NIV916146:NIV916150 NSR916146:NSR916150 OCN916146:OCN916150 OMJ916146:OMJ916150 OWF916146:OWF916150 PGB916146:PGB916150 PPX916146:PPX916150 PZT916146:PZT916150 QJP916146:QJP916150 QTL916146:QTL916150 RDH916146:RDH916150 RND916146:RND916150 RWZ916146:RWZ916150 SGV916146:SGV916150 SQR916146:SQR916150 TAN916146:TAN916150 TKJ916146:TKJ916150 TUF916146:TUF916150 UEB916146:UEB916150 UNX916146:UNX916150 UXT916146:UXT916150 VHP916146:VHP916150 VRL916146:VRL916150 WBH916146:WBH916150 WLD916146:WLD916150 WUZ916146:WUZ916150 L981682:L981686 IN981682:IN981686 SJ981682:SJ981686 ACF981682:ACF981686 AMB981682:AMB981686 AVX981682:AVX981686 BFT981682:BFT981686 BPP981682:BPP981686 BZL981682:BZL981686 CJH981682:CJH981686 CTD981682:CTD981686 DCZ981682:DCZ981686 DMV981682:DMV981686 DWR981682:DWR981686 EGN981682:EGN981686 EQJ981682:EQJ981686 FAF981682:FAF981686 FKB981682:FKB981686 FTX981682:FTX981686 GDT981682:GDT981686 GNP981682:GNP981686 GXL981682:GXL981686 HHH981682:HHH981686 HRD981682:HRD981686 IAZ981682:IAZ981686 IKV981682:IKV981686 IUR981682:IUR981686 JEN981682:JEN981686 JOJ981682:JOJ981686 JYF981682:JYF981686 KIB981682:KIB981686 KRX981682:KRX981686 LBT981682:LBT981686 LLP981682:LLP981686 LVL981682:LVL981686 MFH981682:MFH981686 MPD981682:MPD981686 MYZ981682:MYZ981686 NIV981682:NIV981686 NSR981682:NSR981686 OCN981682:OCN981686 OMJ981682:OMJ981686 OWF981682:OWF981686 PGB981682:PGB981686 PPX981682:PPX981686 PZT981682:PZT981686 QJP981682:QJP981686 QTL981682:QTL981686 RDH981682:RDH981686 RND981682:RND981686 RWZ981682:RWZ981686 SGV981682:SGV981686 SQR981682:SQR981686 TAN981682:TAN981686 TKJ981682:TKJ981686 TUF981682:TUF981686 UEB981682:UEB981686 UNX981682:UNX981686 UXT981682:UXT981686 VHP981682:VHP981686 VRL981682:VRL981686 WBH981682:WBH981686 WLD981682:WLD981686 WUZ981682:WUZ981686 L64184:L64209 IN64184:IN64209 SJ64184:SJ64209 ACF64184:ACF64209 AMB64184:AMB64209 AVX64184:AVX64209 BFT64184:BFT64209 BPP64184:BPP64209 BZL64184:BZL64209 CJH64184:CJH64209 CTD64184:CTD64209 DCZ64184:DCZ64209 DMV64184:DMV64209 DWR64184:DWR64209 EGN64184:EGN64209 EQJ64184:EQJ64209 FAF64184:FAF64209 FKB64184:FKB64209 FTX64184:FTX64209 GDT64184:GDT64209 GNP64184:GNP64209 GXL64184:GXL64209 HHH64184:HHH64209 HRD64184:HRD64209 IAZ64184:IAZ64209 IKV64184:IKV64209 IUR64184:IUR64209 JEN64184:JEN64209 JOJ64184:JOJ64209 JYF64184:JYF64209 KIB64184:KIB64209 KRX64184:KRX64209 LBT64184:LBT64209 LLP64184:LLP64209 LVL64184:LVL64209 MFH64184:MFH64209 MPD64184:MPD64209 MYZ64184:MYZ64209 NIV64184:NIV64209 NSR64184:NSR64209 OCN64184:OCN64209 OMJ64184:OMJ64209 OWF64184:OWF64209 PGB64184:PGB64209 PPX64184:PPX64209 PZT64184:PZT64209 QJP64184:QJP64209 QTL64184:QTL64209 RDH64184:RDH64209 RND64184:RND64209 RWZ64184:RWZ64209 SGV64184:SGV64209 SQR64184:SQR64209 TAN64184:TAN64209 TKJ64184:TKJ64209 TUF64184:TUF64209 UEB64184:UEB64209 UNX64184:UNX64209 UXT64184:UXT64209 VHP64184:VHP64209 VRL64184:VRL64209 WBH64184:WBH64209 WLD64184:WLD64209 WUZ64184:WUZ64209 L129720:L129745 IN129720:IN129745 SJ129720:SJ129745 ACF129720:ACF129745 AMB129720:AMB129745 AVX129720:AVX129745 BFT129720:BFT129745 BPP129720:BPP129745 BZL129720:BZL129745 CJH129720:CJH129745 CTD129720:CTD129745 DCZ129720:DCZ129745 DMV129720:DMV129745 DWR129720:DWR129745 EGN129720:EGN129745 EQJ129720:EQJ129745 FAF129720:FAF129745 FKB129720:FKB129745 FTX129720:FTX129745 GDT129720:GDT129745 GNP129720:GNP129745 GXL129720:GXL129745 HHH129720:HHH129745 HRD129720:HRD129745 IAZ129720:IAZ129745 IKV129720:IKV129745 IUR129720:IUR129745 JEN129720:JEN129745 JOJ129720:JOJ129745 JYF129720:JYF129745 KIB129720:KIB129745 KRX129720:KRX129745 LBT129720:LBT129745 LLP129720:LLP129745 LVL129720:LVL129745 MFH129720:MFH129745 MPD129720:MPD129745 MYZ129720:MYZ129745 NIV129720:NIV129745 NSR129720:NSR129745 OCN129720:OCN129745 OMJ129720:OMJ129745 OWF129720:OWF129745 PGB129720:PGB129745 PPX129720:PPX129745 PZT129720:PZT129745 QJP129720:QJP129745 QTL129720:QTL129745 RDH129720:RDH129745 RND129720:RND129745 RWZ129720:RWZ129745 SGV129720:SGV129745 SQR129720:SQR129745 TAN129720:TAN129745 TKJ129720:TKJ129745 TUF129720:TUF129745 UEB129720:UEB129745 UNX129720:UNX129745 UXT129720:UXT129745 VHP129720:VHP129745 VRL129720:VRL129745 WBH129720:WBH129745 WLD129720:WLD129745 WUZ129720:WUZ129745 L195256:L195281 IN195256:IN195281 SJ195256:SJ195281 ACF195256:ACF195281 AMB195256:AMB195281 AVX195256:AVX195281 BFT195256:BFT195281 BPP195256:BPP195281 BZL195256:BZL195281 CJH195256:CJH195281 CTD195256:CTD195281 DCZ195256:DCZ195281 DMV195256:DMV195281 DWR195256:DWR195281 EGN195256:EGN195281 EQJ195256:EQJ195281 FAF195256:FAF195281 FKB195256:FKB195281 FTX195256:FTX195281 GDT195256:GDT195281 GNP195256:GNP195281 GXL195256:GXL195281 HHH195256:HHH195281 HRD195256:HRD195281 IAZ195256:IAZ195281 IKV195256:IKV195281 IUR195256:IUR195281 JEN195256:JEN195281 JOJ195256:JOJ195281 JYF195256:JYF195281 KIB195256:KIB195281 KRX195256:KRX195281 LBT195256:LBT195281 LLP195256:LLP195281 LVL195256:LVL195281 MFH195256:MFH195281 MPD195256:MPD195281 MYZ195256:MYZ195281 NIV195256:NIV195281 NSR195256:NSR195281 OCN195256:OCN195281 OMJ195256:OMJ195281 OWF195256:OWF195281 PGB195256:PGB195281 PPX195256:PPX195281 PZT195256:PZT195281 QJP195256:QJP195281 QTL195256:QTL195281 RDH195256:RDH195281 RND195256:RND195281 RWZ195256:RWZ195281 SGV195256:SGV195281 SQR195256:SQR195281 TAN195256:TAN195281 TKJ195256:TKJ195281 TUF195256:TUF195281 UEB195256:UEB195281 UNX195256:UNX195281 UXT195256:UXT195281 VHP195256:VHP195281 VRL195256:VRL195281 WBH195256:WBH195281 WLD195256:WLD195281 WUZ195256:WUZ195281 L260792:L260817 IN260792:IN260817 SJ260792:SJ260817 ACF260792:ACF260817 AMB260792:AMB260817 AVX260792:AVX260817 BFT260792:BFT260817 BPP260792:BPP260817 BZL260792:BZL260817 CJH260792:CJH260817 CTD260792:CTD260817 DCZ260792:DCZ260817 DMV260792:DMV260817 DWR260792:DWR260817 EGN260792:EGN260817 EQJ260792:EQJ260817 FAF260792:FAF260817 FKB260792:FKB260817 FTX260792:FTX260817 GDT260792:GDT260817 GNP260792:GNP260817 GXL260792:GXL260817 HHH260792:HHH260817 HRD260792:HRD260817 IAZ260792:IAZ260817 IKV260792:IKV260817 IUR260792:IUR260817 JEN260792:JEN260817 JOJ260792:JOJ260817 JYF260792:JYF260817 KIB260792:KIB260817 KRX260792:KRX260817 LBT260792:LBT260817 LLP260792:LLP260817 LVL260792:LVL260817 MFH260792:MFH260817 MPD260792:MPD260817 MYZ260792:MYZ260817 NIV260792:NIV260817 NSR260792:NSR260817 OCN260792:OCN260817 OMJ260792:OMJ260817 OWF260792:OWF260817 PGB260792:PGB260817 PPX260792:PPX260817 PZT260792:PZT260817 QJP260792:QJP260817 QTL260792:QTL260817 RDH260792:RDH260817 RND260792:RND260817 RWZ260792:RWZ260817 SGV260792:SGV260817 SQR260792:SQR260817 TAN260792:TAN260817 TKJ260792:TKJ260817 TUF260792:TUF260817 UEB260792:UEB260817 UNX260792:UNX260817 UXT260792:UXT260817 VHP260792:VHP260817 VRL260792:VRL260817 WBH260792:WBH260817 WLD260792:WLD260817 WUZ260792:WUZ260817 L326328:L326353 IN326328:IN326353 SJ326328:SJ326353 ACF326328:ACF326353 AMB326328:AMB326353 AVX326328:AVX326353 BFT326328:BFT326353 BPP326328:BPP326353 BZL326328:BZL326353 CJH326328:CJH326353 CTD326328:CTD326353 DCZ326328:DCZ326353 DMV326328:DMV326353 DWR326328:DWR326353 EGN326328:EGN326353 EQJ326328:EQJ326353 FAF326328:FAF326353 FKB326328:FKB326353 FTX326328:FTX326353 GDT326328:GDT326353 GNP326328:GNP326353 GXL326328:GXL326353 HHH326328:HHH326353 HRD326328:HRD326353 IAZ326328:IAZ326353 IKV326328:IKV326353 IUR326328:IUR326353 JEN326328:JEN326353 JOJ326328:JOJ326353 JYF326328:JYF326353 KIB326328:KIB326353 KRX326328:KRX326353 LBT326328:LBT326353 LLP326328:LLP326353 LVL326328:LVL326353 MFH326328:MFH326353 MPD326328:MPD326353 MYZ326328:MYZ326353 NIV326328:NIV326353 NSR326328:NSR326353 OCN326328:OCN326353 OMJ326328:OMJ326353 OWF326328:OWF326353 PGB326328:PGB326353 PPX326328:PPX326353 PZT326328:PZT326353 QJP326328:QJP326353 QTL326328:QTL326353 RDH326328:RDH326353 RND326328:RND326353 RWZ326328:RWZ326353 SGV326328:SGV326353 SQR326328:SQR326353 TAN326328:TAN326353 TKJ326328:TKJ326353 TUF326328:TUF326353 UEB326328:UEB326353 UNX326328:UNX326353 UXT326328:UXT326353 VHP326328:VHP326353 VRL326328:VRL326353 WBH326328:WBH326353 WLD326328:WLD326353 WUZ326328:WUZ326353 L391864:L391889 IN391864:IN391889 SJ391864:SJ391889 ACF391864:ACF391889 AMB391864:AMB391889 AVX391864:AVX391889 BFT391864:BFT391889 BPP391864:BPP391889 BZL391864:BZL391889 CJH391864:CJH391889 CTD391864:CTD391889 DCZ391864:DCZ391889 DMV391864:DMV391889 DWR391864:DWR391889 EGN391864:EGN391889 EQJ391864:EQJ391889 FAF391864:FAF391889 FKB391864:FKB391889 FTX391864:FTX391889 GDT391864:GDT391889 GNP391864:GNP391889 GXL391864:GXL391889 HHH391864:HHH391889 HRD391864:HRD391889 IAZ391864:IAZ391889 IKV391864:IKV391889 IUR391864:IUR391889 JEN391864:JEN391889 JOJ391864:JOJ391889 JYF391864:JYF391889 KIB391864:KIB391889 KRX391864:KRX391889 LBT391864:LBT391889 LLP391864:LLP391889 LVL391864:LVL391889 MFH391864:MFH391889 MPD391864:MPD391889 MYZ391864:MYZ391889 NIV391864:NIV391889 NSR391864:NSR391889 OCN391864:OCN391889 OMJ391864:OMJ391889 OWF391864:OWF391889 PGB391864:PGB391889 PPX391864:PPX391889 PZT391864:PZT391889 QJP391864:QJP391889 QTL391864:QTL391889 RDH391864:RDH391889 RND391864:RND391889 RWZ391864:RWZ391889 SGV391864:SGV391889 SQR391864:SQR391889 TAN391864:TAN391889 TKJ391864:TKJ391889 TUF391864:TUF391889 UEB391864:UEB391889 UNX391864:UNX391889 UXT391864:UXT391889 VHP391864:VHP391889 VRL391864:VRL391889 WBH391864:WBH391889 WLD391864:WLD391889 WUZ391864:WUZ391889 L457400:L457425 IN457400:IN457425 SJ457400:SJ457425 ACF457400:ACF457425 AMB457400:AMB457425 AVX457400:AVX457425 BFT457400:BFT457425 BPP457400:BPP457425 BZL457400:BZL457425 CJH457400:CJH457425 CTD457400:CTD457425 DCZ457400:DCZ457425 DMV457400:DMV457425 DWR457400:DWR457425 EGN457400:EGN457425 EQJ457400:EQJ457425 FAF457400:FAF457425 FKB457400:FKB457425 FTX457400:FTX457425 GDT457400:GDT457425 GNP457400:GNP457425 GXL457400:GXL457425 HHH457400:HHH457425 HRD457400:HRD457425 IAZ457400:IAZ457425 IKV457400:IKV457425 IUR457400:IUR457425 JEN457400:JEN457425 JOJ457400:JOJ457425 JYF457400:JYF457425 KIB457400:KIB457425 KRX457400:KRX457425 LBT457400:LBT457425 LLP457400:LLP457425 LVL457400:LVL457425 MFH457400:MFH457425 MPD457400:MPD457425 MYZ457400:MYZ457425 NIV457400:NIV457425 NSR457400:NSR457425 OCN457400:OCN457425 OMJ457400:OMJ457425 OWF457400:OWF457425 PGB457400:PGB457425 PPX457400:PPX457425 PZT457400:PZT457425 QJP457400:QJP457425 QTL457400:QTL457425 RDH457400:RDH457425 RND457400:RND457425 RWZ457400:RWZ457425 SGV457400:SGV457425 SQR457400:SQR457425 TAN457400:TAN457425 TKJ457400:TKJ457425 TUF457400:TUF457425 UEB457400:UEB457425 UNX457400:UNX457425 UXT457400:UXT457425 VHP457400:VHP457425 VRL457400:VRL457425 WBH457400:WBH457425 WLD457400:WLD457425 WUZ457400:WUZ457425 L522936:L522961 IN522936:IN522961 SJ522936:SJ522961 ACF522936:ACF522961 AMB522936:AMB522961 AVX522936:AVX522961 BFT522936:BFT522961 BPP522936:BPP522961 BZL522936:BZL522961 CJH522936:CJH522961 CTD522936:CTD522961 DCZ522936:DCZ522961 DMV522936:DMV522961 DWR522936:DWR522961 EGN522936:EGN522961 EQJ522936:EQJ522961 FAF522936:FAF522961 FKB522936:FKB522961 FTX522936:FTX522961 GDT522936:GDT522961 GNP522936:GNP522961 GXL522936:GXL522961 HHH522936:HHH522961 HRD522936:HRD522961 IAZ522936:IAZ522961 IKV522936:IKV522961 IUR522936:IUR522961 JEN522936:JEN522961 JOJ522936:JOJ522961 JYF522936:JYF522961 KIB522936:KIB522961 KRX522936:KRX522961 LBT522936:LBT522961 LLP522936:LLP522961 LVL522936:LVL522961 MFH522936:MFH522961 MPD522936:MPD522961 MYZ522936:MYZ522961 NIV522936:NIV522961 NSR522936:NSR522961 OCN522936:OCN522961 OMJ522936:OMJ522961 OWF522936:OWF522961 PGB522936:PGB522961 PPX522936:PPX522961 PZT522936:PZT522961 QJP522936:QJP522961 QTL522936:QTL522961 RDH522936:RDH522961 RND522936:RND522961 RWZ522936:RWZ522961 SGV522936:SGV522961 SQR522936:SQR522961 TAN522936:TAN522961 TKJ522936:TKJ522961 TUF522936:TUF522961 UEB522936:UEB522961 UNX522936:UNX522961 UXT522936:UXT522961 VHP522936:VHP522961 VRL522936:VRL522961 WBH522936:WBH522961 WLD522936:WLD522961 WUZ522936:WUZ522961 L588472:L588497 IN588472:IN588497 SJ588472:SJ588497 ACF588472:ACF588497 AMB588472:AMB588497 AVX588472:AVX588497 BFT588472:BFT588497 BPP588472:BPP588497 BZL588472:BZL588497 CJH588472:CJH588497 CTD588472:CTD588497 DCZ588472:DCZ588497 DMV588472:DMV588497 DWR588472:DWR588497 EGN588472:EGN588497 EQJ588472:EQJ588497 FAF588472:FAF588497 FKB588472:FKB588497 FTX588472:FTX588497 GDT588472:GDT588497 GNP588472:GNP588497 GXL588472:GXL588497 HHH588472:HHH588497 HRD588472:HRD588497 IAZ588472:IAZ588497 IKV588472:IKV588497 IUR588472:IUR588497 JEN588472:JEN588497 JOJ588472:JOJ588497 JYF588472:JYF588497 KIB588472:KIB588497 KRX588472:KRX588497 LBT588472:LBT588497 LLP588472:LLP588497 LVL588472:LVL588497 MFH588472:MFH588497 MPD588472:MPD588497 MYZ588472:MYZ588497 NIV588472:NIV588497 NSR588472:NSR588497 OCN588472:OCN588497 OMJ588472:OMJ588497 OWF588472:OWF588497 PGB588472:PGB588497 PPX588472:PPX588497 PZT588472:PZT588497 QJP588472:QJP588497 QTL588472:QTL588497 RDH588472:RDH588497 RND588472:RND588497 RWZ588472:RWZ588497 SGV588472:SGV588497 SQR588472:SQR588497 TAN588472:TAN588497 TKJ588472:TKJ588497 TUF588472:TUF588497 UEB588472:UEB588497 UNX588472:UNX588497 UXT588472:UXT588497 VHP588472:VHP588497 VRL588472:VRL588497 WBH588472:WBH588497 WLD588472:WLD588497 WUZ588472:WUZ588497 L654008:L654033 IN654008:IN654033 SJ654008:SJ654033 ACF654008:ACF654033 AMB654008:AMB654033 AVX654008:AVX654033 BFT654008:BFT654033 BPP654008:BPP654033 BZL654008:BZL654033 CJH654008:CJH654033 CTD654008:CTD654033 DCZ654008:DCZ654033 DMV654008:DMV654033 DWR654008:DWR654033 EGN654008:EGN654033 EQJ654008:EQJ654033 FAF654008:FAF654033 FKB654008:FKB654033 FTX654008:FTX654033 GDT654008:GDT654033 GNP654008:GNP654033 GXL654008:GXL654033 HHH654008:HHH654033 HRD654008:HRD654033 IAZ654008:IAZ654033 IKV654008:IKV654033 IUR654008:IUR654033 JEN654008:JEN654033 JOJ654008:JOJ654033 JYF654008:JYF654033 KIB654008:KIB654033 KRX654008:KRX654033 LBT654008:LBT654033 LLP654008:LLP654033 LVL654008:LVL654033 MFH654008:MFH654033 MPD654008:MPD654033 MYZ654008:MYZ654033 NIV654008:NIV654033 NSR654008:NSR654033 OCN654008:OCN654033 OMJ654008:OMJ654033 OWF654008:OWF654033 PGB654008:PGB654033 PPX654008:PPX654033 PZT654008:PZT654033 QJP654008:QJP654033 QTL654008:QTL654033 RDH654008:RDH654033 RND654008:RND654033 RWZ654008:RWZ654033 SGV654008:SGV654033 SQR654008:SQR654033 TAN654008:TAN654033 TKJ654008:TKJ654033 TUF654008:TUF654033 UEB654008:UEB654033 UNX654008:UNX654033 UXT654008:UXT654033 VHP654008:VHP654033 VRL654008:VRL654033 WBH654008:WBH654033 WLD654008:WLD654033 WUZ654008:WUZ654033 L719544:L719569 IN719544:IN719569 SJ719544:SJ719569 ACF719544:ACF719569 AMB719544:AMB719569 AVX719544:AVX719569 BFT719544:BFT719569 BPP719544:BPP719569 BZL719544:BZL719569 CJH719544:CJH719569 CTD719544:CTD719569 DCZ719544:DCZ719569 DMV719544:DMV719569 DWR719544:DWR719569 EGN719544:EGN719569 EQJ719544:EQJ719569 FAF719544:FAF719569 FKB719544:FKB719569 FTX719544:FTX719569 GDT719544:GDT719569 GNP719544:GNP719569 GXL719544:GXL719569 HHH719544:HHH719569 HRD719544:HRD719569 IAZ719544:IAZ719569 IKV719544:IKV719569 IUR719544:IUR719569 JEN719544:JEN719569 JOJ719544:JOJ719569 JYF719544:JYF719569 KIB719544:KIB719569 KRX719544:KRX719569 LBT719544:LBT719569 LLP719544:LLP719569 LVL719544:LVL719569 MFH719544:MFH719569 MPD719544:MPD719569 MYZ719544:MYZ719569 NIV719544:NIV719569 NSR719544:NSR719569 OCN719544:OCN719569 OMJ719544:OMJ719569 OWF719544:OWF719569 PGB719544:PGB719569 PPX719544:PPX719569 PZT719544:PZT719569 QJP719544:QJP719569 QTL719544:QTL719569 RDH719544:RDH719569 RND719544:RND719569 RWZ719544:RWZ719569 SGV719544:SGV719569 SQR719544:SQR719569 TAN719544:TAN719569 TKJ719544:TKJ719569 TUF719544:TUF719569 UEB719544:UEB719569 UNX719544:UNX719569 UXT719544:UXT719569 VHP719544:VHP719569 VRL719544:VRL719569 WBH719544:WBH719569 WLD719544:WLD719569 WUZ719544:WUZ719569 L785080:L785105 IN785080:IN785105 SJ785080:SJ785105 ACF785080:ACF785105 AMB785080:AMB785105 AVX785080:AVX785105 BFT785080:BFT785105 BPP785080:BPP785105 BZL785080:BZL785105 CJH785080:CJH785105 CTD785080:CTD785105 DCZ785080:DCZ785105 DMV785080:DMV785105 DWR785080:DWR785105 EGN785080:EGN785105 EQJ785080:EQJ785105 FAF785080:FAF785105 FKB785080:FKB785105 FTX785080:FTX785105 GDT785080:GDT785105 GNP785080:GNP785105 GXL785080:GXL785105 HHH785080:HHH785105 HRD785080:HRD785105 IAZ785080:IAZ785105 IKV785080:IKV785105 IUR785080:IUR785105 JEN785080:JEN785105 JOJ785080:JOJ785105 JYF785080:JYF785105 KIB785080:KIB785105 KRX785080:KRX785105 LBT785080:LBT785105 LLP785080:LLP785105 LVL785080:LVL785105 MFH785080:MFH785105 MPD785080:MPD785105 MYZ785080:MYZ785105 NIV785080:NIV785105 NSR785080:NSR785105 OCN785080:OCN785105 OMJ785080:OMJ785105 OWF785080:OWF785105 PGB785080:PGB785105 PPX785080:PPX785105 PZT785080:PZT785105 QJP785080:QJP785105 QTL785080:QTL785105 RDH785080:RDH785105 RND785080:RND785105 RWZ785080:RWZ785105 SGV785080:SGV785105 SQR785080:SQR785105 TAN785080:TAN785105 TKJ785080:TKJ785105 TUF785080:TUF785105 UEB785080:UEB785105 UNX785080:UNX785105 UXT785080:UXT785105 VHP785080:VHP785105 VRL785080:VRL785105 WBH785080:WBH785105 WLD785080:WLD785105 WUZ785080:WUZ785105 L850616:L850641 IN850616:IN850641 SJ850616:SJ850641 ACF850616:ACF850641 AMB850616:AMB850641 AVX850616:AVX850641 BFT850616:BFT850641 BPP850616:BPP850641 BZL850616:BZL850641 CJH850616:CJH850641 CTD850616:CTD850641 DCZ850616:DCZ850641 DMV850616:DMV850641 DWR850616:DWR850641 EGN850616:EGN850641 EQJ850616:EQJ850641 FAF850616:FAF850641 FKB850616:FKB850641 FTX850616:FTX850641 GDT850616:GDT850641 GNP850616:GNP850641 GXL850616:GXL850641 HHH850616:HHH850641 HRD850616:HRD850641 IAZ850616:IAZ850641 IKV850616:IKV850641 IUR850616:IUR850641 JEN850616:JEN850641 JOJ850616:JOJ850641 JYF850616:JYF850641 KIB850616:KIB850641 KRX850616:KRX850641 LBT850616:LBT850641 LLP850616:LLP850641 LVL850616:LVL850641 MFH850616:MFH850641 MPD850616:MPD850641 MYZ850616:MYZ850641 NIV850616:NIV850641 NSR850616:NSR850641 OCN850616:OCN850641 OMJ850616:OMJ850641 OWF850616:OWF850641 PGB850616:PGB850641 PPX850616:PPX850641 PZT850616:PZT850641 QJP850616:QJP850641 QTL850616:QTL850641 RDH850616:RDH850641 RND850616:RND850641 RWZ850616:RWZ850641 SGV850616:SGV850641 SQR850616:SQR850641 TAN850616:TAN850641 TKJ850616:TKJ850641 TUF850616:TUF850641 UEB850616:UEB850641 UNX850616:UNX850641 UXT850616:UXT850641 VHP850616:VHP850641 VRL850616:VRL850641 WBH850616:WBH850641 WLD850616:WLD850641 WUZ850616:WUZ850641 L916152:L916177 IN916152:IN916177 SJ916152:SJ916177 ACF916152:ACF916177 AMB916152:AMB916177 AVX916152:AVX916177 BFT916152:BFT916177 BPP916152:BPP916177 BZL916152:BZL916177 CJH916152:CJH916177 CTD916152:CTD916177 DCZ916152:DCZ916177 DMV916152:DMV916177 DWR916152:DWR916177 EGN916152:EGN916177 EQJ916152:EQJ916177 FAF916152:FAF916177 FKB916152:FKB916177 FTX916152:FTX916177 GDT916152:GDT916177 GNP916152:GNP916177 GXL916152:GXL916177 HHH916152:HHH916177 HRD916152:HRD916177 IAZ916152:IAZ916177 IKV916152:IKV916177 IUR916152:IUR916177 JEN916152:JEN916177 JOJ916152:JOJ916177 JYF916152:JYF916177 KIB916152:KIB916177 KRX916152:KRX916177 LBT916152:LBT916177 LLP916152:LLP916177 LVL916152:LVL916177 MFH916152:MFH916177 MPD916152:MPD916177 MYZ916152:MYZ916177 NIV916152:NIV916177 NSR916152:NSR916177 OCN916152:OCN916177 OMJ916152:OMJ916177 OWF916152:OWF916177 PGB916152:PGB916177 PPX916152:PPX916177 PZT916152:PZT916177 QJP916152:QJP916177 QTL916152:QTL916177 RDH916152:RDH916177 RND916152:RND916177 RWZ916152:RWZ916177 SGV916152:SGV916177 SQR916152:SQR916177 TAN916152:TAN916177 TKJ916152:TKJ916177 TUF916152:TUF916177 UEB916152:UEB916177 UNX916152:UNX916177 UXT916152:UXT916177 VHP916152:VHP916177 VRL916152:VRL916177 WBH916152:WBH916177 WLD916152:WLD916177 WUZ916152:WUZ916177 L981688:L981713 IN981688:IN981713 SJ981688:SJ981713 ACF981688:ACF981713 AMB981688:AMB981713 AVX981688:AVX981713 BFT981688:BFT981713 BPP981688:BPP981713 BZL981688:BZL981713 CJH981688:CJH981713 CTD981688:CTD981713 DCZ981688:DCZ981713 DMV981688:DMV981713 DWR981688:DWR981713 EGN981688:EGN981713 EQJ981688:EQJ981713 FAF981688:FAF981713 FKB981688:FKB981713 FTX981688:FTX981713 GDT981688:GDT981713 GNP981688:GNP981713 GXL981688:GXL981713 HHH981688:HHH981713 HRD981688:HRD981713 IAZ981688:IAZ981713 IKV981688:IKV981713 IUR981688:IUR981713 JEN981688:JEN981713 JOJ981688:JOJ981713 JYF981688:JYF981713 KIB981688:KIB981713 KRX981688:KRX981713 LBT981688:LBT981713 LLP981688:LLP981713 LVL981688:LVL981713 MFH981688:MFH981713 MPD981688:MPD981713 MYZ981688:MYZ981713 NIV981688:NIV981713 NSR981688:NSR981713 OCN981688:OCN981713 OMJ981688:OMJ981713 OWF981688:OWF981713 PGB981688:PGB981713 PPX981688:PPX981713 PZT981688:PZT981713 QJP981688:QJP981713 QTL981688:QTL981713 RDH981688:RDH981713 RND981688:RND981713 RWZ981688:RWZ981713 SGV981688:SGV981713 SQR981688:SQR981713 TAN981688:TAN981713 TKJ981688:TKJ981713 TUF981688:TUF981713 UEB981688:UEB981713 UNX981688:UNX981713 UXT981688:UXT981713 VHP981688:VHP981713 VRL981688:VRL981713 WBH981688:WBH981713 WLD981688:WLD981713 WUZ981688:WUZ981713 L10:L74">
      <formula1>"1,2,3,4"</formula1>
    </dataValidation>
    <dataValidation type="list" allowBlank="1" showInputMessage="1" showErrorMessage="1" sqref="K64112:K64130 IM64112:IM64130 SI64112:SI64130 ACE64112:ACE64130 AMA64112:AMA64130 AVW64112:AVW64130 BFS64112:BFS64130 BPO64112:BPO64130 BZK64112:BZK64130 CJG64112:CJG64130 CTC64112:CTC64130 DCY64112:DCY64130 DMU64112:DMU64130 DWQ64112:DWQ64130 EGM64112:EGM64130 EQI64112:EQI64130 FAE64112:FAE64130 FKA64112:FKA64130 FTW64112:FTW64130 GDS64112:GDS64130 GNO64112:GNO64130 GXK64112:GXK64130 HHG64112:HHG64130 HRC64112:HRC64130 IAY64112:IAY64130 IKU64112:IKU64130 IUQ64112:IUQ64130 JEM64112:JEM64130 JOI64112:JOI64130 JYE64112:JYE64130 KIA64112:KIA64130 KRW64112:KRW64130 LBS64112:LBS64130 LLO64112:LLO64130 LVK64112:LVK64130 MFG64112:MFG64130 MPC64112:MPC64130 MYY64112:MYY64130 NIU64112:NIU64130 NSQ64112:NSQ64130 OCM64112:OCM64130 OMI64112:OMI64130 OWE64112:OWE64130 PGA64112:PGA64130 PPW64112:PPW64130 PZS64112:PZS64130 QJO64112:QJO64130 QTK64112:QTK64130 RDG64112:RDG64130 RNC64112:RNC64130 RWY64112:RWY64130 SGU64112:SGU64130 SQQ64112:SQQ64130 TAM64112:TAM64130 TKI64112:TKI64130 TUE64112:TUE64130 UEA64112:UEA64130 UNW64112:UNW64130 UXS64112:UXS64130 VHO64112:VHO64130 VRK64112:VRK64130 WBG64112:WBG64130 WLC64112:WLC64130 WUY64112:WUY64130 K129648:K129666 IM129648:IM129666 SI129648:SI129666 ACE129648:ACE129666 AMA129648:AMA129666 AVW129648:AVW129666 BFS129648:BFS129666 BPO129648:BPO129666 BZK129648:BZK129666 CJG129648:CJG129666 CTC129648:CTC129666 DCY129648:DCY129666 DMU129648:DMU129666 DWQ129648:DWQ129666 EGM129648:EGM129666 EQI129648:EQI129666 FAE129648:FAE129666 FKA129648:FKA129666 FTW129648:FTW129666 GDS129648:GDS129666 GNO129648:GNO129666 GXK129648:GXK129666 HHG129648:HHG129666 HRC129648:HRC129666 IAY129648:IAY129666 IKU129648:IKU129666 IUQ129648:IUQ129666 JEM129648:JEM129666 JOI129648:JOI129666 JYE129648:JYE129666 KIA129648:KIA129666 KRW129648:KRW129666 LBS129648:LBS129666 LLO129648:LLO129666 LVK129648:LVK129666 MFG129648:MFG129666 MPC129648:MPC129666 MYY129648:MYY129666 NIU129648:NIU129666 NSQ129648:NSQ129666 OCM129648:OCM129666 OMI129648:OMI129666 OWE129648:OWE129666 PGA129648:PGA129666 PPW129648:PPW129666 PZS129648:PZS129666 QJO129648:QJO129666 QTK129648:QTK129666 RDG129648:RDG129666 RNC129648:RNC129666 RWY129648:RWY129666 SGU129648:SGU129666 SQQ129648:SQQ129666 TAM129648:TAM129666 TKI129648:TKI129666 TUE129648:TUE129666 UEA129648:UEA129666 UNW129648:UNW129666 UXS129648:UXS129666 VHO129648:VHO129666 VRK129648:VRK129666 WBG129648:WBG129666 WLC129648:WLC129666 WUY129648:WUY129666 K195184:K195202 IM195184:IM195202 SI195184:SI195202 ACE195184:ACE195202 AMA195184:AMA195202 AVW195184:AVW195202 BFS195184:BFS195202 BPO195184:BPO195202 BZK195184:BZK195202 CJG195184:CJG195202 CTC195184:CTC195202 DCY195184:DCY195202 DMU195184:DMU195202 DWQ195184:DWQ195202 EGM195184:EGM195202 EQI195184:EQI195202 FAE195184:FAE195202 FKA195184:FKA195202 FTW195184:FTW195202 GDS195184:GDS195202 GNO195184:GNO195202 GXK195184:GXK195202 HHG195184:HHG195202 HRC195184:HRC195202 IAY195184:IAY195202 IKU195184:IKU195202 IUQ195184:IUQ195202 JEM195184:JEM195202 JOI195184:JOI195202 JYE195184:JYE195202 KIA195184:KIA195202 KRW195184:KRW195202 LBS195184:LBS195202 LLO195184:LLO195202 LVK195184:LVK195202 MFG195184:MFG195202 MPC195184:MPC195202 MYY195184:MYY195202 NIU195184:NIU195202 NSQ195184:NSQ195202 OCM195184:OCM195202 OMI195184:OMI195202 OWE195184:OWE195202 PGA195184:PGA195202 PPW195184:PPW195202 PZS195184:PZS195202 QJO195184:QJO195202 QTK195184:QTK195202 RDG195184:RDG195202 RNC195184:RNC195202 RWY195184:RWY195202 SGU195184:SGU195202 SQQ195184:SQQ195202 TAM195184:TAM195202 TKI195184:TKI195202 TUE195184:TUE195202 UEA195184:UEA195202 UNW195184:UNW195202 UXS195184:UXS195202 VHO195184:VHO195202 VRK195184:VRK195202 WBG195184:WBG195202 WLC195184:WLC195202 WUY195184:WUY195202 K260720:K260738 IM260720:IM260738 SI260720:SI260738 ACE260720:ACE260738 AMA260720:AMA260738 AVW260720:AVW260738 BFS260720:BFS260738 BPO260720:BPO260738 BZK260720:BZK260738 CJG260720:CJG260738 CTC260720:CTC260738 DCY260720:DCY260738 DMU260720:DMU260738 DWQ260720:DWQ260738 EGM260720:EGM260738 EQI260720:EQI260738 FAE260720:FAE260738 FKA260720:FKA260738 FTW260720:FTW260738 GDS260720:GDS260738 GNO260720:GNO260738 GXK260720:GXK260738 HHG260720:HHG260738 HRC260720:HRC260738 IAY260720:IAY260738 IKU260720:IKU260738 IUQ260720:IUQ260738 JEM260720:JEM260738 JOI260720:JOI260738 JYE260720:JYE260738 KIA260720:KIA260738 KRW260720:KRW260738 LBS260720:LBS260738 LLO260720:LLO260738 LVK260720:LVK260738 MFG260720:MFG260738 MPC260720:MPC260738 MYY260720:MYY260738 NIU260720:NIU260738 NSQ260720:NSQ260738 OCM260720:OCM260738 OMI260720:OMI260738 OWE260720:OWE260738 PGA260720:PGA260738 PPW260720:PPW260738 PZS260720:PZS260738 QJO260720:QJO260738 QTK260720:QTK260738 RDG260720:RDG260738 RNC260720:RNC260738 RWY260720:RWY260738 SGU260720:SGU260738 SQQ260720:SQQ260738 TAM260720:TAM260738 TKI260720:TKI260738 TUE260720:TUE260738 UEA260720:UEA260738 UNW260720:UNW260738 UXS260720:UXS260738 VHO260720:VHO260738 VRK260720:VRK260738 WBG260720:WBG260738 WLC260720:WLC260738 WUY260720:WUY260738 K326256:K326274 IM326256:IM326274 SI326256:SI326274 ACE326256:ACE326274 AMA326256:AMA326274 AVW326256:AVW326274 BFS326256:BFS326274 BPO326256:BPO326274 BZK326256:BZK326274 CJG326256:CJG326274 CTC326256:CTC326274 DCY326256:DCY326274 DMU326256:DMU326274 DWQ326256:DWQ326274 EGM326256:EGM326274 EQI326256:EQI326274 FAE326256:FAE326274 FKA326256:FKA326274 FTW326256:FTW326274 GDS326256:GDS326274 GNO326256:GNO326274 GXK326256:GXK326274 HHG326256:HHG326274 HRC326256:HRC326274 IAY326256:IAY326274 IKU326256:IKU326274 IUQ326256:IUQ326274 JEM326256:JEM326274 JOI326256:JOI326274 JYE326256:JYE326274 KIA326256:KIA326274 KRW326256:KRW326274 LBS326256:LBS326274 LLO326256:LLO326274 LVK326256:LVK326274 MFG326256:MFG326274 MPC326256:MPC326274 MYY326256:MYY326274 NIU326256:NIU326274 NSQ326256:NSQ326274 OCM326256:OCM326274 OMI326256:OMI326274 OWE326256:OWE326274 PGA326256:PGA326274 PPW326256:PPW326274 PZS326256:PZS326274 QJO326256:QJO326274 QTK326256:QTK326274 RDG326256:RDG326274 RNC326256:RNC326274 RWY326256:RWY326274 SGU326256:SGU326274 SQQ326256:SQQ326274 TAM326256:TAM326274 TKI326256:TKI326274 TUE326256:TUE326274 UEA326256:UEA326274 UNW326256:UNW326274 UXS326256:UXS326274 VHO326256:VHO326274 VRK326256:VRK326274 WBG326256:WBG326274 WLC326256:WLC326274 WUY326256:WUY326274 K391792:K391810 IM391792:IM391810 SI391792:SI391810 ACE391792:ACE391810 AMA391792:AMA391810 AVW391792:AVW391810 BFS391792:BFS391810 BPO391792:BPO391810 BZK391792:BZK391810 CJG391792:CJG391810 CTC391792:CTC391810 DCY391792:DCY391810 DMU391792:DMU391810 DWQ391792:DWQ391810 EGM391792:EGM391810 EQI391792:EQI391810 FAE391792:FAE391810 FKA391792:FKA391810 FTW391792:FTW391810 GDS391792:GDS391810 GNO391792:GNO391810 GXK391792:GXK391810 HHG391792:HHG391810 HRC391792:HRC391810 IAY391792:IAY391810 IKU391792:IKU391810 IUQ391792:IUQ391810 JEM391792:JEM391810 JOI391792:JOI391810 JYE391792:JYE391810 KIA391792:KIA391810 KRW391792:KRW391810 LBS391792:LBS391810 LLO391792:LLO391810 LVK391792:LVK391810 MFG391792:MFG391810 MPC391792:MPC391810 MYY391792:MYY391810 NIU391792:NIU391810 NSQ391792:NSQ391810 OCM391792:OCM391810 OMI391792:OMI391810 OWE391792:OWE391810 PGA391792:PGA391810 PPW391792:PPW391810 PZS391792:PZS391810 QJO391792:QJO391810 QTK391792:QTK391810 RDG391792:RDG391810 RNC391792:RNC391810 RWY391792:RWY391810 SGU391792:SGU391810 SQQ391792:SQQ391810 TAM391792:TAM391810 TKI391792:TKI391810 TUE391792:TUE391810 UEA391792:UEA391810 UNW391792:UNW391810 UXS391792:UXS391810 VHO391792:VHO391810 VRK391792:VRK391810 WBG391792:WBG391810 WLC391792:WLC391810 WUY391792:WUY391810 K457328:K457346 IM457328:IM457346 SI457328:SI457346 ACE457328:ACE457346 AMA457328:AMA457346 AVW457328:AVW457346 BFS457328:BFS457346 BPO457328:BPO457346 BZK457328:BZK457346 CJG457328:CJG457346 CTC457328:CTC457346 DCY457328:DCY457346 DMU457328:DMU457346 DWQ457328:DWQ457346 EGM457328:EGM457346 EQI457328:EQI457346 FAE457328:FAE457346 FKA457328:FKA457346 FTW457328:FTW457346 GDS457328:GDS457346 GNO457328:GNO457346 GXK457328:GXK457346 HHG457328:HHG457346 HRC457328:HRC457346 IAY457328:IAY457346 IKU457328:IKU457346 IUQ457328:IUQ457346 JEM457328:JEM457346 JOI457328:JOI457346 JYE457328:JYE457346 KIA457328:KIA457346 KRW457328:KRW457346 LBS457328:LBS457346 LLO457328:LLO457346 LVK457328:LVK457346 MFG457328:MFG457346 MPC457328:MPC457346 MYY457328:MYY457346 NIU457328:NIU457346 NSQ457328:NSQ457346 OCM457328:OCM457346 OMI457328:OMI457346 OWE457328:OWE457346 PGA457328:PGA457346 PPW457328:PPW457346 PZS457328:PZS457346 QJO457328:QJO457346 QTK457328:QTK457346 RDG457328:RDG457346 RNC457328:RNC457346 RWY457328:RWY457346 SGU457328:SGU457346 SQQ457328:SQQ457346 TAM457328:TAM457346 TKI457328:TKI457346 TUE457328:TUE457346 UEA457328:UEA457346 UNW457328:UNW457346 UXS457328:UXS457346 VHO457328:VHO457346 VRK457328:VRK457346 WBG457328:WBG457346 WLC457328:WLC457346 WUY457328:WUY457346 K522864:K522882 IM522864:IM522882 SI522864:SI522882 ACE522864:ACE522882 AMA522864:AMA522882 AVW522864:AVW522882 BFS522864:BFS522882 BPO522864:BPO522882 BZK522864:BZK522882 CJG522864:CJG522882 CTC522864:CTC522882 DCY522864:DCY522882 DMU522864:DMU522882 DWQ522864:DWQ522882 EGM522864:EGM522882 EQI522864:EQI522882 FAE522864:FAE522882 FKA522864:FKA522882 FTW522864:FTW522882 GDS522864:GDS522882 GNO522864:GNO522882 GXK522864:GXK522882 HHG522864:HHG522882 HRC522864:HRC522882 IAY522864:IAY522882 IKU522864:IKU522882 IUQ522864:IUQ522882 JEM522864:JEM522882 JOI522864:JOI522882 JYE522864:JYE522882 KIA522864:KIA522882 KRW522864:KRW522882 LBS522864:LBS522882 LLO522864:LLO522882 LVK522864:LVK522882 MFG522864:MFG522882 MPC522864:MPC522882 MYY522864:MYY522882 NIU522864:NIU522882 NSQ522864:NSQ522882 OCM522864:OCM522882 OMI522864:OMI522882 OWE522864:OWE522882 PGA522864:PGA522882 PPW522864:PPW522882 PZS522864:PZS522882 QJO522864:QJO522882 QTK522864:QTK522882 RDG522864:RDG522882 RNC522864:RNC522882 RWY522864:RWY522882 SGU522864:SGU522882 SQQ522864:SQQ522882 TAM522864:TAM522882 TKI522864:TKI522882 TUE522864:TUE522882 UEA522864:UEA522882 UNW522864:UNW522882 UXS522864:UXS522882 VHO522864:VHO522882 VRK522864:VRK522882 WBG522864:WBG522882 WLC522864:WLC522882 WUY522864:WUY522882 K588400:K588418 IM588400:IM588418 SI588400:SI588418 ACE588400:ACE588418 AMA588400:AMA588418 AVW588400:AVW588418 BFS588400:BFS588418 BPO588400:BPO588418 BZK588400:BZK588418 CJG588400:CJG588418 CTC588400:CTC588418 DCY588400:DCY588418 DMU588400:DMU588418 DWQ588400:DWQ588418 EGM588400:EGM588418 EQI588400:EQI588418 FAE588400:FAE588418 FKA588400:FKA588418 FTW588400:FTW588418 GDS588400:GDS588418 GNO588400:GNO588418 GXK588400:GXK588418 HHG588400:HHG588418 HRC588400:HRC588418 IAY588400:IAY588418 IKU588400:IKU588418 IUQ588400:IUQ588418 JEM588400:JEM588418 JOI588400:JOI588418 JYE588400:JYE588418 KIA588400:KIA588418 KRW588400:KRW588418 LBS588400:LBS588418 LLO588400:LLO588418 LVK588400:LVK588418 MFG588400:MFG588418 MPC588400:MPC588418 MYY588400:MYY588418 NIU588400:NIU588418 NSQ588400:NSQ588418 OCM588400:OCM588418 OMI588400:OMI588418 OWE588400:OWE588418 PGA588400:PGA588418 PPW588400:PPW588418 PZS588400:PZS588418 QJO588400:QJO588418 QTK588400:QTK588418 RDG588400:RDG588418 RNC588400:RNC588418 RWY588400:RWY588418 SGU588400:SGU588418 SQQ588400:SQQ588418 TAM588400:TAM588418 TKI588400:TKI588418 TUE588400:TUE588418 UEA588400:UEA588418 UNW588400:UNW588418 UXS588400:UXS588418 VHO588400:VHO588418 VRK588400:VRK588418 WBG588400:WBG588418 WLC588400:WLC588418 WUY588400:WUY588418 K653936:K653954 IM653936:IM653954 SI653936:SI653954 ACE653936:ACE653954 AMA653936:AMA653954 AVW653936:AVW653954 BFS653936:BFS653954 BPO653936:BPO653954 BZK653936:BZK653954 CJG653936:CJG653954 CTC653936:CTC653954 DCY653936:DCY653954 DMU653936:DMU653954 DWQ653936:DWQ653954 EGM653936:EGM653954 EQI653936:EQI653954 FAE653936:FAE653954 FKA653936:FKA653954 FTW653936:FTW653954 GDS653936:GDS653954 GNO653936:GNO653954 GXK653936:GXK653954 HHG653936:HHG653954 HRC653936:HRC653954 IAY653936:IAY653954 IKU653936:IKU653954 IUQ653936:IUQ653954 JEM653936:JEM653954 JOI653936:JOI653954 JYE653936:JYE653954 KIA653936:KIA653954 KRW653936:KRW653954 LBS653936:LBS653954 LLO653936:LLO653954 LVK653936:LVK653954 MFG653936:MFG653954 MPC653936:MPC653954 MYY653936:MYY653954 NIU653936:NIU653954 NSQ653936:NSQ653954 OCM653936:OCM653954 OMI653936:OMI653954 OWE653936:OWE653954 PGA653936:PGA653954 PPW653936:PPW653954 PZS653936:PZS653954 QJO653936:QJO653954 QTK653936:QTK653954 RDG653936:RDG653954 RNC653936:RNC653954 RWY653936:RWY653954 SGU653936:SGU653954 SQQ653936:SQQ653954 TAM653936:TAM653954 TKI653936:TKI653954 TUE653936:TUE653954 UEA653936:UEA653954 UNW653936:UNW653954 UXS653936:UXS653954 VHO653936:VHO653954 VRK653936:VRK653954 WBG653936:WBG653954 WLC653936:WLC653954 WUY653936:WUY653954 K719472:K719490 IM719472:IM719490 SI719472:SI719490 ACE719472:ACE719490 AMA719472:AMA719490 AVW719472:AVW719490 BFS719472:BFS719490 BPO719472:BPO719490 BZK719472:BZK719490 CJG719472:CJG719490 CTC719472:CTC719490 DCY719472:DCY719490 DMU719472:DMU719490 DWQ719472:DWQ719490 EGM719472:EGM719490 EQI719472:EQI719490 FAE719472:FAE719490 FKA719472:FKA719490 FTW719472:FTW719490 GDS719472:GDS719490 GNO719472:GNO719490 GXK719472:GXK719490 HHG719472:HHG719490 HRC719472:HRC719490 IAY719472:IAY719490 IKU719472:IKU719490 IUQ719472:IUQ719490 JEM719472:JEM719490 JOI719472:JOI719490 JYE719472:JYE719490 KIA719472:KIA719490 KRW719472:KRW719490 LBS719472:LBS719490 LLO719472:LLO719490 LVK719472:LVK719490 MFG719472:MFG719490 MPC719472:MPC719490 MYY719472:MYY719490 NIU719472:NIU719490 NSQ719472:NSQ719490 OCM719472:OCM719490 OMI719472:OMI719490 OWE719472:OWE719490 PGA719472:PGA719490 PPW719472:PPW719490 PZS719472:PZS719490 QJO719472:QJO719490 QTK719472:QTK719490 RDG719472:RDG719490 RNC719472:RNC719490 RWY719472:RWY719490 SGU719472:SGU719490 SQQ719472:SQQ719490 TAM719472:TAM719490 TKI719472:TKI719490 TUE719472:TUE719490 UEA719472:UEA719490 UNW719472:UNW719490 UXS719472:UXS719490 VHO719472:VHO719490 VRK719472:VRK719490 WBG719472:WBG719490 WLC719472:WLC719490 WUY719472:WUY719490 K785008:K785026 IM785008:IM785026 SI785008:SI785026 ACE785008:ACE785026 AMA785008:AMA785026 AVW785008:AVW785026 BFS785008:BFS785026 BPO785008:BPO785026 BZK785008:BZK785026 CJG785008:CJG785026 CTC785008:CTC785026 DCY785008:DCY785026 DMU785008:DMU785026 DWQ785008:DWQ785026 EGM785008:EGM785026 EQI785008:EQI785026 FAE785008:FAE785026 FKA785008:FKA785026 FTW785008:FTW785026 GDS785008:GDS785026 GNO785008:GNO785026 GXK785008:GXK785026 HHG785008:HHG785026 HRC785008:HRC785026 IAY785008:IAY785026 IKU785008:IKU785026 IUQ785008:IUQ785026 JEM785008:JEM785026 JOI785008:JOI785026 JYE785008:JYE785026 KIA785008:KIA785026 KRW785008:KRW785026 LBS785008:LBS785026 LLO785008:LLO785026 LVK785008:LVK785026 MFG785008:MFG785026 MPC785008:MPC785026 MYY785008:MYY785026 NIU785008:NIU785026 NSQ785008:NSQ785026 OCM785008:OCM785026 OMI785008:OMI785026 OWE785008:OWE785026 PGA785008:PGA785026 PPW785008:PPW785026 PZS785008:PZS785026 QJO785008:QJO785026 QTK785008:QTK785026 RDG785008:RDG785026 RNC785008:RNC785026 RWY785008:RWY785026 SGU785008:SGU785026 SQQ785008:SQQ785026 TAM785008:TAM785026 TKI785008:TKI785026 TUE785008:TUE785026 UEA785008:UEA785026 UNW785008:UNW785026 UXS785008:UXS785026 VHO785008:VHO785026 VRK785008:VRK785026 WBG785008:WBG785026 WLC785008:WLC785026 WUY785008:WUY785026 K850544:K850562 IM850544:IM850562 SI850544:SI850562 ACE850544:ACE850562 AMA850544:AMA850562 AVW850544:AVW850562 BFS850544:BFS850562 BPO850544:BPO850562 BZK850544:BZK850562 CJG850544:CJG850562 CTC850544:CTC850562 DCY850544:DCY850562 DMU850544:DMU850562 DWQ850544:DWQ850562 EGM850544:EGM850562 EQI850544:EQI850562 FAE850544:FAE850562 FKA850544:FKA850562 FTW850544:FTW850562 GDS850544:GDS850562 GNO850544:GNO850562 GXK850544:GXK850562 HHG850544:HHG850562 HRC850544:HRC850562 IAY850544:IAY850562 IKU850544:IKU850562 IUQ850544:IUQ850562 JEM850544:JEM850562 JOI850544:JOI850562 JYE850544:JYE850562 KIA850544:KIA850562 KRW850544:KRW850562 LBS850544:LBS850562 LLO850544:LLO850562 LVK850544:LVK850562 MFG850544:MFG850562 MPC850544:MPC850562 MYY850544:MYY850562 NIU850544:NIU850562 NSQ850544:NSQ850562 OCM850544:OCM850562 OMI850544:OMI850562 OWE850544:OWE850562 PGA850544:PGA850562 PPW850544:PPW850562 PZS850544:PZS850562 QJO850544:QJO850562 QTK850544:QTK850562 RDG850544:RDG850562 RNC850544:RNC850562 RWY850544:RWY850562 SGU850544:SGU850562 SQQ850544:SQQ850562 TAM850544:TAM850562 TKI850544:TKI850562 TUE850544:TUE850562 UEA850544:UEA850562 UNW850544:UNW850562 UXS850544:UXS850562 VHO850544:VHO850562 VRK850544:VRK850562 WBG850544:WBG850562 WLC850544:WLC850562 WUY850544:WUY850562 K916080:K916098 IM916080:IM916098 SI916080:SI916098 ACE916080:ACE916098 AMA916080:AMA916098 AVW916080:AVW916098 BFS916080:BFS916098 BPO916080:BPO916098 BZK916080:BZK916098 CJG916080:CJG916098 CTC916080:CTC916098 DCY916080:DCY916098 DMU916080:DMU916098 DWQ916080:DWQ916098 EGM916080:EGM916098 EQI916080:EQI916098 FAE916080:FAE916098 FKA916080:FKA916098 FTW916080:FTW916098 GDS916080:GDS916098 GNO916080:GNO916098 GXK916080:GXK916098 HHG916080:HHG916098 HRC916080:HRC916098 IAY916080:IAY916098 IKU916080:IKU916098 IUQ916080:IUQ916098 JEM916080:JEM916098 JOI916080:JOI916098 JYE916080:JYE916098 KIA916080:KIA916098 KRW916080:KRW916098 LBS916080:LBS916098 LLO916080:LLO916098 LVK916080:LVK916098 MFG916080:MFG916098 MPC916080:MPC916098 MYY916080:MYY916098 NIU916080:NIU916098 NSQ916080:NSQ916098 OCM916080:OCM916098 OMI916080:OMI916098 OWE916080:OWE916098 PGA916080:PGA916098 PPW916080:PPW916098 PZS916080:PZS916098 QJO916080:QJO916098 QTK916080:QTK916098 RDG916080:RDG916098 RNC916080:RNC916098 RWY916080:RWY916098 SGU916080:SGU916098 SQQ916080:SQQ916098 TAM916080:TAM916098 TKI916080:TKI916098 TUE916080:TUE916098 UEA916080:UEA916098 UNW916080:UNW916098 UXS916080:UXS916098 VHO916080:VHO916098 VRK916080:VRK916098 WBG916080:WBG916098 WLC916080:WLC916098 WUY916080:WUY916098 K981616:K981634 IM981616:IM981634 SI981616:SI981634 ACE981616:ACE981634 AMA981616:AMA981634 AVW981616:AVW981634 BFS981616:BFS981634 BPO981616:BPO981634 BZK981616:BZK981634 CJG981616:CJG981634 CTC981616:CTC981634 DCY981616:DCY981634 DMU981616:DMU981634 DWQ981616:DWQ981634 EGM981616:EGM981634 EQI981616:EQI981634 FAE981616:FAE981634 FKA981616:FKA981634 FTW981616:FTW981634 GDS981616:GDS981634 GNO981616:GNO981634 GXK981616:GXK981634 HHG981616:HHG981634 HRC981616:HRC981634 IAY981616:IAY981634 IKU981616:IKU981634 IUQ981616:IUQ981634 JEM981616:JEM981634 JOI981616:JOI981634 JYE981616:JYE981634 KIA981616:KIA981634 KRW981616:KRW981634 LBS981616:LBS981634 LLO981616:LLO981634 LVK981616:LVK981634 MFG981616:MFG981634 MPC981616:MPC981634 MYY981616:MYY981634 NIU981616:NIU981634 NSQ981616:NSQ981634 OCM981616:OCM981634 OMI981616:OMI981634 OWE981616:OWE981634 PGA981616:PGA981634 PPW981616:PPW981634 PZS981616:PZS981634 QJO981616:QJO981634 QTK981616:QTK981634 RDG981616:RDG981634 RNC981616:RNC981634 RWY981616:RWY981634 SGU981616:SGU981634 SQQ981616:SQQ981634 TAM981616:TAM981634 TKI981616:TKI981634 TUE981616:TUE981634 UEA981616:UEA981634 UNW981616:UNW981634 UXS981616:UXS981634 VHO981616:VHO981634 VRK981616:VRK981634 WBG981616:WBG981634 WLC981616:WLC981634 WUY981616:WUY981634 K64132:K64150 IM64132:IM64150 SI64132:SI64150 ACE64132:ACE64150 AMA64132:AMA64150 AVW64132:AVW64150 BFS64132:BFS64150 BPO64132:BPO64150 BZK64132:BZK64150 CJG64132:CJG64150 CTC64132:CTC64150 DCY64132:DCY64150 DMU64132:DMU64150 DWQ64132:DWQ64150 EGM64132:EGM64150 EQI64132:EQI64150 FAE64132:FAE64150 FKA64132:FKA64150 FTW64132:FTW64150 GDS64132:GDS64150 GNO64132:GNO64150 GXK64132:GXK64150 HHG64132:HHG64150 HRC64132:HRC64150 IAY64132:IAY64150 IKU64132:IKU64150 IUQ64132:IUQ64150 JEM64132:JEM64150 JOI64132:JOI64150 JYE64132:JYE64150 KIA64132:KIA64150 KRW64132:KRW64150 LBS64132:LBS64150 LLO64132:LLO64150 LVK64132:LVK64150 MFG64132:MFG64150 MPC64132:MPC64150 MYY64132:MYY64150 NIU64132:NIU64150 NSQ64132:NSQ64150 OCM64132:OCM64150 OMI64132:OMI64150 OWE64132:OWE64150 PGA64132:PGA64150 PPW64132:PPW64150 PZS64132:PZS64150 QJO64132:QJO64150 QTK64132:QTK64150 RDG64132:RDG64150 RNC64132:RNC64150 RWY64132:RWY64150 SGU64132:SGU64150 SQQ64132:SQQ64150 TAM64132:TAM64150 TKI64132:TKI64150 TUE64132:TUE64150 UEA64132:UEA64150 UNW64132:UNW64150 UXS64132:UXS64150 VHO64132:VHO64150 VRK64132:VRK64150 WBG64132:WBG64150 WLC64132:WLC64150 WUY64132:WUY64150 K129668:K129686 IM129668:IM129686 SI129668:SI129686 ACE129668:ACE129686 AMA129668:AMA129686 AVW129668:AVW129686 BFS129668:BFS129686 BPO129668:BPO129686 BZK129668:BZK129686 CJG129668:CJG129686 CTC129668:CTC129686 DCY129668:DCY129686 DMU129668:DMU129686 DWQ129668:DWQ129686 EGM129668:EGM129686 EQI129668:EQI129686 FAE129668:FAE129686 FKA129668:FKA129686 FTW129668:FTW129686 GDS129668:GDS129686 GNO129668:GNO129686 GXK129668:GXK129686 HHG129668:HHG129686 HRC129668:HRC129686 IAY129668:IAY129686 IKU129668:IKU129686 IUQ129668:IUQ129686 JEM129668:JEM129686 JOI129668:JOI129686 JYE129668:JYE129686 KIA129668:KIA129686 KRW129668:KRW129686 LBS129668:LBS129686 LLO129668:LLO129686 LVK129668:LVK129686 MFG129668:MFG129686 MPC129668:MPC129686 MYY129668:MYY129686 NIU129668:NIU129686 NSQ129668:NSQ129686 OCM129668:OCM129686 OMI129668:OMI129686 OWE129668:OWE129686 PGA129668:PGA129686 PPW129668:PPW129686 PZS129668:PZS129686 QJO129668:QJO129686 QTK129668:QTK129686 RDG129668:RDG129686 RNC129668:RNC129686 RWY129668:RWY129686 SGU129668:SGU129686 SQQ129668:SQQ129686 TAM129668:TAM129686 TKI129668:TKI129686 TUE129668:TUE129686 UEA129668:UEA129686 UNW129668:UNW129686 UXS129668:UXS129686 VHO129668:VHO129686 VRK129668:VRK129686 WBG129668:WBG129686 WLC129668:WLC129686 WUY129668:WUY129686 K195204:K195222 IM195204:IM195222 SI195204:SI195222 ACE195204:ACE195222 AMA195204:AMA195222 AVW195204:AVW195222 BFS195204:BFS195222 BPO195204:BPO195222 BZK195204:BZK195222 CJG195204:CJG195222 CTC195204:CTC195222 DCY195204:DCY195222 DMU195204:DMU195222 DWQ195204:DWQ195222 EGM195204:EGM195222 EQI195204:EQI195222 FAE195204:FAE195222 FKA195204:FKA195222 FTW195204:FTW195222 GDS195204:GDS195222 GNO195204:GNO195222 GXK195204:GXK195222 HHG195204:HHG195222 HRC195204:HRC195222 IAY195204:IAY195222 IKU195204:IKU195222 IUQ195204:IUQ195222 JEM195204:JEM195222 JOI195204:JOI195222 JYE195204:JYE195222 KIA195204:KIA195222 KRW195204:KRW195222 LBS195204:LBS195222 LLO195204:LLO195222 LVK195204:LVK195222 MFG195204:MFG195222 MPC195204:MPC195222 MYY195204:MYY195222 NIU195204:NIU195222 NSQ195204:NSQ195222 OCM195204:OCM195222 OMI195204:OMI195222 OWE195204:OWE195222 PGA195204:PGA195222 PPW195204:PPW195222 PZS195204:PZS195222 QJO195204:QJO195222 QTK195204:QTK195222 RDG195204:RDG195222 RNC195204:RNC195222 RWY195204:RWY195222 SGU195204:SGU195222 SQQ195204:SQQ195222 TAM195204:TAM195222 TKI195204:TKI195222 TUE195204:TUE195222 UEA195204:UEA195222 UNW195204:UNW195222 UXS195204:UXS195222 VHO195204:VHO195222 VRK195204:VRK195222 WBG195204:WBG195222 WLC195204:WLC195222 WUY195204:WUY195222 K260740:K260758 IM260740:IM260758 SI260740:SI260758 ACE260740:ACE260758 AMA260740:AMA260758 AVW260740:AVW260758 BFS260740:BFS260758 BPO260740:BPO260758 BZK260740:BZK260758 CJG260740:CJG260758 CTC260740:CTC260758 DCY260740:DCY260758 DMU260740:DMU260758 DWQ260740:DWQ260758 EGM260740:EGM260758 EQI260740:EQI260758 FAE260740:FAE260758 FKA260740:FKA260758 FTW260740:FTW260758 GDS260740:GDS260758 GNO260740:GNO260758 GXK260740:GXK260758 HHG260740:HHG260758 HRC260740:HRC260758 IAY260740:IAY260758 IKU260740:IKU260758 IUQ260740:IUQ260758 JEM260740:JEM260758 JOI260740:JOI260758 JYE260740:JYE260758 KIA260740:KIA260758 KRW260740:KRW260758 LBS260740:LBS260758 LLO260740:LLO260758 LVK260740:LVK260758 MFG260740:MFG260758 MPC260740:MPC260758 MYY260740:MYY260758 NIU260740:NIU260758 NSQ260740:NSQ260758 OCM260740:OCM260758 OMI260740:OMI260758 OWE260740:OWE260758 PGA260740:PGA260758 PPW260740:PPW260758 PZS260740:PZS260758 QJO260740:QJO260758 QTK260740:QTK260758 RDG260740:RDG260758 RNC260740:RNC260758 RWY260740:RWY260758 SGU260740:SGU260758 SQQ260740:SQQ260758 TAM260740:TAM260758 TKI260740:TKI260758 TUE260740:TUE260758 UEA260740:UEA260758 UNW260740:UNW260758 UXS260740:UXS260758 VHO260740:VHO260758 VRK260740:VRK260758 WBG260740:WBG260758 WLC260740:WLC260758 WUY260740:WUY260758 K326276:K326294 IM326276:IM326294 SI326276:SI326294 ACE326276:ACE326294 AMA326276:AMA326294 AVW326276:AVW326294 BFS326276:BFS326294 BPO326276:BPO326294 BZK326276:BZK326294 CJG326276:CJG326294 CTC326276:CTC326294 DCY326276:DCY326294 DMU326276:DMU326294 DWQ326276:DWQ326294 EGM326276:EGM326294 EQI326276:EQI326294 FAE326276:FAE326294 FKA326276:FKA326294 FTW326276:FTW326294 GDS326276:GDS326294 GNO326276:GNO326294 GXK326276:GXK326294 HHG326276:HHG326294 HRC326276:HRC326294 IAY326276:IAY326294 IKU326276:IKU326294 IUQ326276:IUQ326294 JEM326276:JEM326294 JOI326276:JOI326294 JYE326276:JYE326294 KIA326276:KIA326294 KRW326276:KRW326294 LBS326276:LBS326294 LLO326276:LLO326294 LVK326276:LVK326294 MFG326276:MFG326294 MPC326276:MPC326294 MYY326276:MYY326294 NIU326276:NIU326294 NSQ326276:NSQ326294 OCM326276:OCM326294 OMI326276:OMI326294 OWE326276:OWE326294 PGA326276:PGA326294 PPW326276:PPW326294 PZS326276:PZS326294 QJO326276:QJO326294 QTK326276:QTK326294 RDG326276:RDG326294 RNC326276:RNC326294 RWY326276:RWY326294 SGU326276:SGU326294 SQQ326276:SQQ326294 TAM326276:TAM326294 TKI326276:TKI326294 TUE326276:TUE326294 UEA326276:UEA326294 UNW326276:UNW326294 UXS326276:UXS326294 VHO326276:VHO326294 VRK326276:VRK326294 WBG326276:WBG326294 WLC326276:WLC326294 WUY326276:WUY326294 K391812:K391830 IM391812:IM391830 SI391812:SI391830 ACE391812:ACE391830 AMA391812:AMA391830 AVW391812:AVW391830 BFS391812:BFS391830 BPO391812:BPO391830 BZK391812:BZK391830 CJG391812:CJG391830 CTC391812:CTC391830 DCY391812:DCY391830 DMU391812:DMU391830 DWQ391812:DWQ391830 EGM391812:EGM391830 EQI391812:EQI391830 FAE391812:FAE391830 FKA391812:FKA391830 FTW391812:FTW391830 GDS391812:GDS391830 GNO391812:GNO391830 GXK391812:GXK391830 HHG391812:HHG391830 HRC391812:HRC391830 IAY391812:IAY391830 IKU391812:IKU391830 IUQ391812:IUQ391830 JEM391812:JEM391830 JOI391812:JOI391830 JYE391812:JYE391830 KIA391812:KIA391830 KRW391812:KRW391830 LBS391812:LBS391830 LLO391812:LLO391830 LVK391812:LVK391830 MFG391812:MFG391830 MPC391812:MPC391830 MYY391812:MYY391830 NIU391812:NIU391830 NSQ391812:NSQ391830 OCM391812:OCM391830 OMI391812:OMI391830 OWE391812:OWE391830 PGA391812:PGA391830 PPW391812:PPW391830 PZS391812:PZS391830 QJO391812:QJO391830 QTK391812:QTK391830 RDG391812:RDG391830 RNC391812:RNC391830 RWY391812:RWY391830 SGU391812:SGU391830 SQQ391812:SQQ391830 TAM391812:TAM391830 TKI391812:TKI391830 TUE391812:TUE391830 UEA391812:UEA391830 UNW391812:UNW391830 UXS391812:UXS391830 VHO391812:VHO391830 VRK391812:VRK391830 WBG391812:WBG391830 WLC391812:WLC391830 WUY391812:WUY391830 K457348:K457366 IM457348:IM457366 SI457348:SI457366 ACE457348:ACE457366 AMA457348:AMA457366 AVW457348:AVW457366 BFS457348:BFS457366 BPO457348:BPO457366 BZK457348:BZK457366 CJG457348:CJG457366 CTC457348:CTC457366 DCY457348:DCY457366 DMU457348:DMU457366 DWQ457348:DWQ457366 EGM457348:EGM457366 EQI457348:EQI457366 FAE457348:FAE457366 FKA457348:FKA457366 FTW457348:FTW457366 GDS457348:GDS457366 GNO457348:GNO457366 GXK457348:GXK457366 HHG457348:HHG457366 HRC457348:HRC457366 IAY457348:IAY457366 IKU457348:IKU457366 IUQ457348:IUQ457366 JEM457348:JEM457366 JOI457348:JOI457366 JYE457348:JYE457366 KIA457348:KIA457366 KRW457348:KRW457366 LBS457348:LBS457366 LLO457348:LLO457366 LVK457348:LVK457366 MFG457348:MFG457366 MPC457348:MPC457366 MYY457348:MYY457366 NIU457348:NIU457366 NSQ457348:NSQ457366 OCM457348:OCM457366 OMI457348:OMI457366 OWE457348:OWE457366 PGA457348:PGA457366 PPW457348:PPW457366 PZS457348:PZS457366 QJO457348:QJO457366 QTK457348:QTK457366 RDG457348:RDG457366 RNC457348:RNC457366 RWY457348:RWY457366 SGU457348:SGU457366 SQQ457348:SQQ457366 TAM457348:TAM457366 TKI457348:TKI457366 TUE457348:TUE457366 UEA457348:UEA457366 UNW457348:UNW457366 UXS457348:UXS457366 VHO457348:VHO457366 VRK457348:VRK457366 WBG457348:WBG457366 WLC457348:WLC457366 WUY457348:WUY457366 K522884:K522902 IM522884:IM522902 SI522884:SI522902 ACE522884:ACE522902 AMA522884:AMA522902 AVW522884:AVW522902 BFS522884:BFS522902 BPO522884:BPO522902 BZK522884:BZK522902 CJG522884:CJG522902 CTC522884:CTC522902 DCY522884:DCY522902 DMU522884:DMU522902 DWQ522884:DWQ522902 EGM522884:EGM522902 EQI522884:EQI522902 FAE522884:FAE522902 FKA522884:FKA522902 FTW522884:FTW522902 GDS522884:GDS522902 GNO522884:GNO522902 GXK522884:GXK522902 HHG522884:HHG522902 HRC522884:HRC522902 IAY522884:IAY522902 IKU522884:IKU522902 IUQ522884:IUQ522902 JEM522884:JEM522902 JOI522884:JOI522902 JYE522884:JYE522902 KIA522884:KIA522902 KRW522884:KRW522902 LBS522884:LBS522902 LLO522884:LLO522902 LVK522884:LVK522902 MFG522884:MFG522902 MPC522884:MPC522902 MYY522884:MYY522902 NIU522884:NIU522902 NSQ522884:NSQ522902 OCM522884:OCM522902 OMI522884:OMI522902 OWE522884:OWE522902 PGA522884:PGA522902 PPW522884:PPW522902 PZS522884:PZS522902 QJO522884:QJO522902 QTK522884:QTK522902 RDG522884:RDG522902 RNC522884:RNC522902 RWY522884:RWY522902 SGU522884:SGU522902 SQQ522884:SQQ522902 TAM522884:TAM522902 TKI522884:TKI522902 TUE522884:TUE522902 UEA522884:UEA522902 UNW522884:UNW522902 UXS522884:UXS522902 VHO522884:VHO522902 VRK522884:VRK522902 WBG522884:WBG522902 WLC522884:WLC522902 WUY522884:WUY522902 K588420:K588438 IM588420:IM588438 SI588420:SI588438 ACE588420:ACE588438 AMA588420:AMA588438 AVW588420:AVW588438 BFS588420:BFS588438 BPO588420:BPO588438 BZK588420:BZK588438 CJG588420:CJG588438 CTC588420:CTC588438 DCY588420:DCY588438 DMU588420:DMU588438 DWQ588420:DWQ588438 EGM588420:EGM588438 EQI588420:EQI588438 FAE588420:FAE588438 FKA588420:FKA588438 FTW588420:FTW588438 GDS588420:GDS588438 GNO588420:GNO588438 GXK588420:GXK588438 HHG588420:HHG588438 HRC588420:HRC588438 IAY588420:IAY588438 IKU588420:IKU588438 IUQ588420:IUQ588438 JEM588420:JEM588438 JOI588420:JOI588438 JYE588420:JYE588438 KIA588420:KIA588438 KRW588420:KRW588438 LBS588420:LBS588438 LLO588420:LLO588438 LVK588420:LVK588438 MFG588420:MFG588438 MPC588420:MPC588438 MYY588420:MYY588438 NIU588420:NIU588438 NSQ588420:NSQ588438 OCM588420:OCM588438 OMI588420:OMI588438 OWE588420:OWE588438 PGA588420:PGA588438 PPW588420:PPW588438 PZS588420:PZS588438 QJO588420:QJO588438 QTK588420:QTK588438 RDG588420:RDG588438 RNC588420:RNC588438 RWY588420:RWY588438 SGU588420:SGU588438 SQQ588420:SQQ588438 TAM588420:TAM588438 TKI588420:TKI588438 TUE588420:TUE588438 UEA588420:UEA588438 UNW588420:UNW588438 UXS588420:UXS588438 VHO588420:VHO588438 VRK588420:VRK588438 WBG588420:WBG588438 WLC588420:WLC588438 WUY588420:WUY588438 K653956:K653974 IM653956:IM653974 SI653956:SI653974 ACE653956:ACE653974 AMA653956:AMA653974 AVW653956:AVW653974 BFS653956:BFS653974 BPO653956:BPO653974 BZK653956:BZK653974 CJG653956:CJG653974 CTC653956:CTC653974 DCY653956:DCY653974 DMU653956:DMU653974 DWQ653956:DWQ653974 EGM653956:EGM653974 EQI653956:EQI653974 FAE653956:FAE653974 FKA653956:FKA653974 FTW653956:FTW653974 GDS653956:GDS653974 GNO653956:GNO653974 GXK653956:GXK653974 HHG653956:HHG653974 HRC653956:HRC653974 IAY653956:IAY653974 IKU653956:IKU653974 IUQ653956:IUQ653974 JEM653956:JEM653974 JOI653956:JOI653974 JYE653956:JYE653974 KIA653956:KIA653974 KRW653956:KRW653974 LBS653956:LBS653974 LLO653956:LLO653974 LVK653956:LVK653974 MFG653956:MFG653974 MPC653956:MPC653974 MYY653956:MYY653974 NIU653956:NIU653974 NSQ653956:NSQ653974 OCM653956:OCM653974 OMI653956:OMI653974 OWE653956:OWE653974 PGA653956:PGA653974 PPW653956:PPW653974 PZS653956:PZS653974 QJO653956:QJO653974 QTK653956:QTK653974 RDG653956:RDG653974 RNC653956:RNC653974 RWY653956:RWY653974 SGU653956:SGU653974 SQQ653956:SQQ653974 TAM653956:TAM653974 TKI653956:TKI653974 TUE653956:TUE653974 UEA653956:UEA653974 UNW653956:UNW653974 UXS653956:UXS653974 VHO653956:VHO653974 VRK653956:VRK653974 WBG653956:WBG653974 WLC653956:WLC653974 WUY653956:WUY653974 K719492:K719510 IM719492:IM719510 SI719492:SI719510 ACE719492:ACE719510 AMA719492:AMA719510 AVW719492:AVW719510 BFS719492:BFS719510 BPO719492:BPO719510 BZK719492:BZK719510 CJG719492:CJG719510 CTC719492:CTC719510 DCY719492:DCY719510 DMU719492:DMU719510 DWQ719492:DWQ719510 EGM719492:EGM719510 EQI719492:EQI719510 FAE719492:FAE719510 FKA719492:FKA719510 FTW719492:FTW719510 GDS719492:GDS719510 GNO719492:GNO719510 GXK719492:GXK719510 HHG719492:HHG719510 HRC719492:HRC719510 IAY719492:IAY719510 IKU719492:IKU719510 IUQ719492:IUQ719510 JEM719492:JEM719510 JOI719492:JOI719510 JYE719492:JYE719510 KIA719492:KIA719510 KRW719492:KRW719510 LBS719492:LBS719510 LLO719492:LLO719510 LVK719492:LVK719510 MFG719492:MFG719510 MPC719492:MPC719510 MYY719492:MYY719510 NIU719492:NIU719510 NSQ719492:NSQ719510 OCM719492:OCM719510 OMI719492:OMI719510 OWE719492:OWE719510 PGA719492:PGA719510 PPW719492:PPW719510 PZS719492:PZS719510 QJO719492:QJO719510 QTK719492:QTK719510 RDG719492:RDG719510 RNC719492:RNC719510 RWY719492:RWY719510 SGU719492:SGU719510 SQQ719492:SQQ719510 TAM719492:TAM719510 TKI719492:TKI719510 TUE719492:TUE719510 UEA719492:UEA719510 UNW719492:UNW719510 UXS719492:UXS719510 VHO719492:VHO719510 VRK719492:VRK719510 WBG719492:WBG719510 WLC719492:WLC719510 WUY719492:WUY719510 K785028:K785046 IM785028:IM785046 SI785028:SI785046 ACE785028:ACE785046 AMA785028:AMA785046 AVW785028:AVW785046 BFS785028:BFS785046 BPO785028:BPO785046 BZK785028:BZK785046 CJG785028:CJG785046 CTC785028:CTC785046 DCY785028:DCY785046 DMU785028:DMU785046 DWQ785028:DWQ785046 EGM785028:EGM785046 EQI785028:EQI785046 FAE785028:FAE785046 FKA785028:FKA785046 FTW785028:FTW785046 GDS785028:GDS785046 GNO785028:GNO785046 GXK785028:GXK785046 HHG785028:HHG785046 HRC785028:HRC785046 IAY785028:IAY785046 IKU785028:IKU785046 IUQ785028:IUQ785046 JEM785028:JEM785046 JOI785028:JOI785046 JYE785028:JYE785046 KIA785028:KIA785046 KRW785028:KRW785046 LBS785028:LBS785046 LLO785028:LLO785046 LVK785028:LVK785046 MFG785028:MFG785046 MPC785028:MPC785046 MYY785028:MYY785046 NIU785028:NIU785046 NSQ785028:NSQ785046 OCM785028:OCM785046 OMI785028:OMI785046 OWE785028:OWE785046 PGA785028:PGA785046 PPW785028:PPW785046 PZS785028:PZS785046 QJO785028:QJO785046 QTK785028:QTK785046 RDG785028:RDG785046 RNC785028:RNC785046 RWY785028:RWY785046 SGU785028:SGU785046 SQQ785028:SQQ785046 TAM785028:TAM785046 TKI785028:TKI785046 TUE785028:TUE785046 UEA785028:UEA785046 UNW785028:UNW785046 UXS785028:UXS785046 VHO785028:VHO785046 VRK785028:VRK785046 WBG785028:WBG785046 WLC785028:WLC785046 WUY785028:WUY785046 K850564:K850582 IM850564:IM850582 SI850564:SI850582 ACE850564:ACE850582 AMA850564:AMA850582 AVW850564:AVW850582 BFS850564:BFS850582 BPO850564:BPO850582 BZK850564:BZK850582 CJG850564:CJG850582 CTC850564:CTC850582 DCY850564:DCY850582 DMU850564:DMU850582 DWQ850564:DWQ850582 EGM850564:EGM850582 EQI850564:EQI850582 FAE850564:FAE850582 FKA850564:FKA850582 FTW850564:FTW850582 GDS850564:GDS850582 GNO850564:GNO850582 GXK850564:GXK850582 HHG850564:HHG850582 HRC850564:HRC850582 IAY850564:IAY850582 IKU850564:IKU850582 IUQ850564:IUQ850582 JEM850564:JEM850582 JOI850564:JOI850582 JYE850564:JYE850582 KIA850564:KIA850582 KRW850564:KRW850582 LBS850564:LBS850582 LLO850564:LLO850582 LVK850564:LVK850582 MFG850564:MFG850582 MPC850564:MPC850582 MYY850564:MYY850582 NIU850564:NIU850582 NSQ850564:NSQ850582 OCM850564:OCM850582 OMI850564:OMI850582 OWE850564:OWE850582 PGA850564:PGA850582 PPW850564:PPW850582 PZS850564:PZS850582 QJO850564:QJO850582 QTK850564:QTK850582 RDG850564:RDG850582 RNC850564:RNC850582 RWY850564:RWY850582 SGU850564:SGU850582 SQQ850564:SQQ850582 TAM850564:TAM850582 TKI850564:TKI850582 TUE850564:TUE850582 UEA850564:UEA850582 UNW850564:UNW850582 UXS850564:UXS850582 VHO850564:VHO850582 VRK850564:VRK850582 WBG850564:WBG850582 WLC850564:WLC850582 WUY850564:WUY850582 K916100:K916118 IM916100:IM916118 SI916100:SI916118 ACE916100:ACE916118 AMA916100:AMA916118 AVW916100:AVW916118 BFS916100:BFS916118 BPO916100:BPO916118 BZK916100:BZK916118 CJG916100:CJG916118 CTC916100:CTC916118 DCY916100:DCY916118 DMU916100:DMU916118 DWQ916100:DWQ916118 EGM916100:EGM916118 EQI916100:EQI916118 FAE916100:FAE916118 FKA916100:FKA916118 FTW916100:FTW916118 GDS916100:GDS916118 GNO916100:GNO916118 GXK916100:GXK916118 HHG916100:HHG916118 HRC916100:HRC916118 IAY916100:IAY916118 IKU916100:IKU916118 IUQ916100:IUQ916118 JEM916100:JEM916118 JOI916100:JOI916118 JYE916100:JYE916118 KIA916100:KIA916118 KRW916100:KRW916118 LBS916100:LBS916118 LLO916100:LLO916118 LVK916100:LVK916118 MFG916100:MFG916118 MPC916100:MPC916118 MYY916100:MYY916118 NIU916100:NIU916118 NSQ916100:NSQ916118 OCM916100:OCM916118 OMI916100:OMI916118 OWE916100:OWE916118 PGA916100:PGA916118 PPW916100:PPW916118 PZS916100:PZS916118 QJO916100:QJO916118 QTK916100:QTK916118 RDG916100:RDG916118 RNC916100:RNC916118 RWY916100:RWY916118 SGU916100:SGU916118 SQQ916100:SQQ916118 TAM916100:TAM916118 TKI916100:TKI916118 TUE916100:TUE916118 UEA916100:UEA916118 UNW916100:UNW916118 UXS916100:UXS916118 VHO916100:VHO916118 VRK916100:VRK916118 WBG916100:WBG916118 WLC916100:WLC916118 WUY916100:WUY916118 K981636:K981654 IM981636:IM981654 SI981636:SI981654 ACE981636:ACE981654 AMA981636:AMA981654 AVW981636:AVW981654 BFS981636:BFS981654 BPO981636:BPO981654 BZK981636:BZK981654 CJG981636:CJG981654 CTC981636:CTC981654 DCY981636:DCY981654 DMU981636:DMU981654 DWQ981636:DWQ981654 EGM981636:EGM981654 EQI981636:EQI981654 FAE981636:FAE981654 FKA981636:FKA981654 FTW981636:FTW981654 GDS981636:GDS981654 GNO981636:GNO981654 GXK981636:GXK981654 HHG981636:HHG981654 HRC981636:HRC981654 IAY981636:IAY981654 IKU981636:IKU981654 IUQ981636:IUQ981654 JEM981636:JEM981654 JOI981636:JOI981654 JYE981636:JYE981654 KIA981636:KIA981654 KRW981636:KRW981654 LBS981636:LBS981654 LLO981636:LLO981654 LVK981636:LVK981654 MFG981636:MFG981654 MPC981636:MPC981654 MYY981636:MYY981654 NIU981636:NIU981654 NSQ981636:NSQ981654 OCM981636:OCM981654 OMI981636:OMI981654 OWE981636:OWE981654 PGA981636:PGA981654 PPW981636:PPW981654 PZS981636:PZS981654 QJO981636:QJO981654 QTK981636:QTK981654 RDG981636:RDG981654 RNC981636:RNC981654 RWY981636:RWY981654 SGU981636:SGU981654 SQQ981636:SQQ981654 TAM981636:TAM981654 TKI981636:TKI981654 TUE981636:TUE981654 UEA981636:UEA981654 UNW981636:UNW981654 UXS981636:UXS981654 VHO981636:VHO981654 VRK981636:VRK981654 WBG981636:WBG981654 WLC981636:WLC981654 WUY981636:WUY981654 K64152:K64169 IM64152:IM64169 SI64152:SI64169 ACE64152:ACE64169 AMA64152:AMA64169 AVW64152:AVW64169 BFS64152:BFS64169 BPO64152:BPO64169 BZK64152:BZK64169 CJG64152:CJG64169 CTC64152:CTC64169 DCY64152:DCY64169 DMU64152:DMU64169 DWQ64152:DWQ64169 EGM64152:EGM64169 EQI64152:EQI64169 FAE64152:FAE64169 FKA64152:FKA64169 FTW64152:FTW64169 GDS64152:GDS64169 GNO64152:GNO64169 GXK64152:GXK64169 HHG64152:HHG64169 HRC64152:HRC64169 IAY64152:IAY64169 IKU64152:IKU64169 IUQ64152:IUQ64169 JEM64152:JEM64169 JOI64152:JOI64169 JYE64152:JYE64169 KIA64152:KIA64169 KRW64152:KRW64169 LBS64152:LBS64169 LLO64152:LLO64169 LVK64152:LVK64169 MFG64152:MFG64169 MPC64152:MPC64169 MYY64152:MYY64169 NIU64152:NIU64169 NSQ64152:NSQ64169 OCM64152:OCM64169 OMI64152:OMI64169 OWE64152:OWE64169 PGA64152:PGA64169 PPW64152:PPW64169 PZS64152:PZS64169 QJO64152:QJO64169 QTK64152:QTK64169 RDG64152:RDG64169 RNC64152:RNC64169 RWY64152:RWY64169 SGU64152:SGU64169 SQQ64152:SQQ64169 TAM64152:TAM64169 TKI64152:TKI64169 TUE64152:TUE64169 UEA64152:UEA64169 UNW64152:UNW64169 UXS64152:UXS64169 VHO64152:VHO64169 VRK64152:VRK64169 WBG64152:WBG64169 WLC64152:WLC64169 WUY64152:WUY64169 K129688:K129705 IM129688:IM129705 SI129688:SI129705 ACE129688:ACE129705 AMA129688:AMA129705 AVW129688:AVW129705 BFS129688:BFS129705 BPO129688:BPO129705 BZK129688:BZK129705 CJG129688:CJG129705 CTC129688:CTC129705 DCY129688:DCY129705 DMU129688:DMU129705 DWQ129688:DWQ129705 EGM129688:EGM129705 EQI129688:EQI129705 FAE129688:FAE129705 FKA129688:FKA129705 FTW129688:FTW129705 GDS129688:GDS129705 GNO129688:GNO129705 GXK129688:GXK129705 HHG129688:HHG129705 HRC129688:HRC129705 IAY129688:IAY129705 IKU129688:IKU129705 IUQ129688:IUQ129705 JEM129688:JEM129705 JOI129688:JOI129705 JYE129688:JYE129705 KIA129688:KIA129705 KRW129688:KRW129705 LBS129688:LBS129705 LLO129688:LLO129705 LVK129688:LVK129705 MFG129688:MFG129705 MPC129688:MPC129705 MYY129688:MYY129705 NIU129688:NIU129705 NSQ129688:NSQ129705 OCM129688:OCM129705 OMI129688:OMI129705 OWE129688:OWE129705 PGA129688:PGA129705 PPW129688:PPW129705 PZS129688:PZS129705 QJO129688:QJO129705 QTK129688:QTK129705 RDG129688:RDG129705 RNC129688:RNC129705 RWY129688:RWY129705 SGU129688:SGU129705 SQQ129688:SQQ129705 TAM129688:TAM129705 TKI129688:TKI129705 TUE129688:TUE129705 UEA129688:UEA129705 UNW129688:UNW129705 UXS129688:UXS129705 VHO129688:VHO129705 VRK129688:VRK129705 WBG129688:WBG129705 WLC129688:WLC129705 WUY129688:WUY129705 K195224:K195241 IM195224:IM195241 SI195224:SI195241 ACE195224:ACE195241 AMA195224:AMA195241 AVW195224:AVW195241 BFS195224:BFS195241 BPO195224:BPO195241 BZK195224:BZK195241 CJG195224:CJG195241 CTC195224:CTC195241 DCY195224:DCY195241 DMU195224:DMU195241 DWQ195224:DWQ195241 EGM195224:EGM195241 EQI195224:EQI195241 FAE195224:FAE195241 FKA195224:FKA195241 FTW195224:FTW195241 GDS195224:GDS195241 GNO195224:GNO195241 GXK195224:GXK195241 HHG195224:HHG195241 HRC195224:HRC195241 IAY195224:IAY195241 IKU195224:IKU195241 IUQ195224:IUQ195241 JEM195224:JEM195241 JOI195224:JOI195241 JYE195224:JYE195241 KIA195224:KIA195241 KRW195224:KRW195241 LBS195224:LBS195241 LLO195224:LLO195241 LVK195224:LVK195241 MFG195224:MFG195241 MPC195224:MPC195241 MYY195224:MYY195241 NIU195224:NIU195241 NSQ195224:NSQ195241 OCM195224:OCM195241 OMI195224:OMI195241 OWE195224:OWE195241 PGA195224:PGA195241 PPW195224:PPW195241 PZS195224:PZS195241 QJO195224:QJO195241 QTK195224:QTK195241 RDG195224:RDG195241 RNC195224:RNC195241 RWY195224:RWY195241 SGU195224:SGU195241 SQQ195224:SQQ195241 TAM195224:TAM195241 TKI195224:TKI195241 TUE195224:TUE195241 UEA195224:UEA195241 UNW195224:UNW195241 UXS195224:UXS195241 VHO195224:VHO195241 VRK195224:VRK195241 WBG195224:WBG195241 WLC195224:WLC195241 WUY195224:WUY195241 K260760:K260777 IM260760:IM260777 SI260760:SI260777 ACE260760:ACE260777 AMA260760:AMA260777 AVW260760:AVW260777 BFS260760:BFS260777 BPO260760:BPO260777 BZK260760:BZK260777 CJG260760:CJG260777 CTC260760:CTC260777 DCY260760:DCY260777 DMU260760:DMU260777 DWQ260760:DWQ260777 EGM260760:EGM260777 EQI260760:EQI260777 FAE260760:FAE260777 FKA260760:FKA260777 FTW260760:FTW260777 GDS260760:GDS260777 GNO260760:GNO260777 GXK260760:GXK260777 HHG260760:HHG260777 HRC260760:HRC260777 IAY260760:IAY260777 IKU260760:IKU260777 IUQ260760:IUQ260777 JEM260760:JEM260777 JOI260760:JOI260777 JYE260760:JYE260777 KIA260760:KIA260777 KRW260760:KRW260777 LBS260760:LBS260777 LLO260760:LLO260777 LVK260760:LVK260777 MFG260760:MFG260777 MPC260760:MPC260777 MYY260760:MYY260777 NIU260760:NIU260777 NSQ260760:NSQ260777 OCM260760:OCM260777 OMI260760:OMI260777 OWE260760:OWE260777 PGA260760:PGA260777 PPW260760:PPW260777 PZS260760:PZS260777 QJO260760:QJO260777 QTK260760:QTK260777 RDG260760:RDG260777 RNC260760:RNC260777 RWY260760:RWY260777 SGU260760:SGU260777 SQQ260760:SQQ260777 TAM260760:TAM260777 TKI260760:TKI260777 TUE260760:TUE260777 UEA260760:UEA260777 UNW260760:UNW260777 UXS260760:UXS260777 VHO260760:VHO260777 VRK260760:VRK260777 WBG260760:WBG260777 WLC260760:WLC260777 WUY260760:WUY260777 K326296:K326313 IM326296:IM326313 SI326296:SI326313 ACE326296:ACE326313 AMA326296:AMA326313 AVW326296:AVW326313 BFS326296:BFS326313 BPO326296:BPO326313 BZK326296:BZK326313 CJG326296:CJG326313 CTC326296:CTC326313 DCY326296:DCY326313 DMU326296:DMU326313 DWQ326296:DWQ326313 EGM326296:EGM326313 EQI326296:EQI326313 FAE326296:FAE326313 FKA326296:FKA326313 FTW326296:FTW326313 GDS326296:GDS326313 GNO326296:GNO326313 GXK326296:GXK326313 HHG326296:HHG326313 HRC326296:HRC326313 IAY326296:IAY326313 IKU326296:IKU326313 IUQ326296:IUQ326313 JEM326296:JEM326313 JOI326296:JOI326313 JYE326296:JYE326313 KIA326296:KIA326313 KRW326296:KRW326313 LBS326296:LBS326313 LLO326296:LLO326313 LVK326296:LVK326313 MFG326296:MFG326313 MPC326296:MPC326313 MYY326296:MYY326313 NIU326296:NIU326313 NSQ326296:NSQ326313 OCM326296:OCM326313 OMI326296:OMI326313 OWE326296:OWE326313 PGA326296:PGA326313 PPW326296:PPW326313 PZS326296:PZS326313 QJO326296:QJO326313 QTK326296:QTK326313 RDG326296:RDG326313 RNC326296:RNC326313 RWY326296:RWY326313 SGU326296:SGU326313 SQQ326296:SQQ326313 TAM326296:TAM326313 TKI326296:TKI326313 TUE326296:TUE326313 UEA326296:UEA326313 UNW326296:UNW326313 UXS326296:UXS326313 VHO326296:VHO326313 VRK326296:VRK326313 WBG326296:WBG326313 WLC326296:WLC326313 WUY326296:WUY326313 K391832:K391849 IM391832:IM391849 SI391832:SI391849 ACE391832:ACE391849 AMA391832:AMA391849 AVW391832:AVW391849 BFS391832:BFS391849 BPO391832:BPO391849 BZK391832:BZK391849 CJG391832:CJG391849 CTC391832:CTC391849 DCY391832:DCY391849 DMU391832:DMU391849 DWQ391832:DWQ391849 EGM391832:EGM391849 EQI391832:EQI391849 FAE391832:FAE391849 FKA391832:FKA391849 FTW391832:FTW391849 GDS391832:GDS391849 GNO391832:GNO391849 GXK391832:GXK391849 HHG391832:HHG391849 HRC391832:HRC391849 IAY391832:IAY391849 IKU391832:IKU391849 IUQ391832:IUQ391849 JEM391832:JEM391849 JOI391832:JOI391849 JYE391832:JYE391849 KIA391832:KIA391849 KRW391832:KRW391849 LBS391832:LBS391849 LLO391832:LLO391849 LVK391832:LVK391849 MFG391832:MFG391849 MPC391832:MPC391849 MYY391832:MYY391849 NIU391832:NIU391849 NSQ391832:NSQ391849 OCM391832:OCM391849 OMI391832:OMI391849 OWE391832:OWE391849 PGA391832:PGA391849 PPW391832:PPW391849 PZS391832:PZS391849 QJO391832:QJO391849 QTK391832:QTK391849 RDG391832:RDG391849 RNC391832:RNC391849 RWY391832:RWY391849 SGU391832:SGU391849 SQQ391832:SQQ391849 TAM391832:TAM391849 TKI391832:TKI391849 TUE391832:TUE391849 UEA391832:UEA391849 UNW391832:UNW391849 UXS391832:UXS391849 VHO391832:VHO391849 VRK391832:VRK391849 WBG391832:WBG391849 WLC391832:WLC391849 WUY391832:WUY391849 K457368:K457385 IM457368:IM457385 SI457368:SI457385 ACE457368:ACE457385 AMA457368:AMA457385 AVW457368:AVW457385 BFS457368:BFS457385 BPO457368:BPO457385 BZK457368:BZK457385 CJG457368:CJG457385 CTC457368:CTC457385 DCY457368:DCY457385 DMU457368:DMU457385 DWQ457368:DWQ457385 EGM457368:EGM457385 EQI457368:EQI457385 FAE457368:FAE457385 FKA457368:FKA457385 FTW457368:FTW457385 GDS457368:GDS457385 GNO457368:GNO457385 GXK457368:GXK457385 HHG457368:HHG457385 HRC457368:HRC457385 IAY457368:IAY457385 IKU457368:IKU457385 IUQ457368:IUQ457385 JEM457368:JEM457385 JOI457368:JOI457385 JYE457368:JYE457385 KIA457368:KIA457385 KRW457368:KRW457385 LBS457368:LBS457385 LLO457368:LLO457385 LVK457368:LVK457385 MFG457368:MFG457385 MPC457368:MPC457385 MYY457368:MYY457385 NIU457368:NIU457385 NSQ457368:NSQ457385 OCM457368:OCM457385 OMI457368:OMI457385 OWE457368:OWE457385 PGA457368:PGA457385 PPW457368:PPW457385 PZS457368:PZS457385 QJO457368:QJO457385 QTK457368:QTK457385 RDG457368:RDG457385 RNC457368:RNC457385 RWY457368:RWY457385 SGU457368:SGU457385 SQQ457368:SQQ457385 TAM457368:TAM457385 TKI457368:TKI457385 TUE457368:TUE457385 UEA457368:UEA457385 UNW457368:UNW457385 UXS457368:UXS457385 VHO457368:VHO457385 VRK457368:VRK457385 WBG457368:WBG457385 WLC457368:WLC457385 WUY457368:WUY457385 K522904:K522921 IM522904:IM522921 SI522904:SI522921 ACE522904:ACE522921 AMA522904:AMA522921 AVW522904:AVW522921 BFS522904:BFS522921 BPO522904:BPO522921 BZK522904:BZK522921 CJG522904:CJG522921 CTC522904:CTC522921 DCY522904:DCY522921 DMU522904:DMU522921 DWQ522904:DWQ522921 EGM522904:EGM522921 EQI522904:EQI522921 FAE522904:FAE522921 FKA522904:FKA522921 FTW522904:FTW522921 GDS522904:GDS522921 GNO522904:GNO522921 GXK522904:GXK522921 HHG522904:HHG522921 HRC522904:HRC522921 IAY522904:IAY522921 IKU522904:IKU522921 IUQ522904:IUQ522921 JEM522904:JEM522921 JOI522904:JOI522921 JYE522904:JYE522921 KIA522904:KIA522921 KRW522904:KRW522921 LBS522904:LBS522921 LLO522904:LLO522921 LVK522904:LVK522921 MFG522904:MFG522921 MPC522904:MPC522921 MYY522904:MYY522921 NIU522904:NIU522921 NSQ522904:NSQ522921 OCM522904:OCM522921 OMI522904:OMI522921 OWE522904:OWE522921 PGA522904:PGA522921 PPW522904:PPW522921 PZS522904:PZS522921 QJO522904:QJO522921 QTK522904:QTK522921 RDG522904:RDG522921 RNC522904:RNC522921 RWY522904:RWY522921 SGU522904:SGU522921 SQQ522904:SQQ522921 TAM522904:TAM522921 TKI522904:TKI522921 TUE522904:TUE522921 UEA522904:UEA522921 UNW522904:UNW522921 UXS522904:UXS522921 VHO522904:VHO522921 VRK522904:VRK522921 WBG522904:WBG522921 WLC522904:WLC522921 WUY522904:WUY522921 K588440:K588457 IM588440:IM588457 SI588440:SI588457 ACE588440:ACE588457 AMA588440:AMA588457 AVW588440:AVW588457 BFS588440:BFS588457 BPO588440:BPO588457 BZK588440:BZK588457 CJG588440:CJG588457 CTC588440:CTC588457 DCY588440:DCY588457 DMU588440:DMU588457 DWQ588440:DWQ588457 EGM588440:EGM588457 EQI588440:EQI588457 FAE588440:FAE588457 FKA588440:FKA588457 FTW588440:FTW588457 GDS588440:GDS588457 GNO588440:GNO588457 GXK588440:GXK588457 HHG588440:HHG588457 HRC588440:HRC588457 IAY588440:IAY588457 IKU588440:IKU588457 IUQ588440:IUQ588457 JEM588440:JEM588457 JOI588440:JOI588457 JYE588440:JYE588457 KIA588440:KIA588457 KRW588440:KRW588457 LBS588440:LBS588457 LLO588440:LLO588457 LVK588440:LVK588457 MFG588440:MFG588457 MPC588440:MPC588457 MYY588440:MYY588457 NIU588440:NIU588457 NSQ588440:NSQ588457 OCM588440:OCM588457 OMI588440:OMI588457 OWE588440:OWE588457 PGA588440:PGA588457 PPW588440:PPW588457 PZS588440:PZS588457 QJO588440:QJO588457 QTK588440:QTK588457 RDG588440:RDG588457 RNC588440:RNC588457 RWY588440:RWY588457 SGU588440:SGU588457 SQQ588440:SQQ588457 TAM588440:TAM588457 TKI588440:TKI588457 TUE588440:TUE588457 UEA588440:UEA588457 UNW588440:UNW588457 UXS588440:UXS588457 VHO588440:VHO588457 VRK588440:VRK588457 WBG588440:WBG588457 WLC588440:WLC588457 WUY588440:WUY588457 K653976:K653993 IM653976:IM653993 SI653976:SI653993 ACE653976:ACE653993 AMA653976:AMA653993 AVW653976:AVW653993 BFS653976:BFS653993 BPO653976:BPO653993 BZK653976:BZK653993 CJG653976:CJG653993 CTC653976:CTC653993 DCY653976:DCY653993 DMU653976:DMU653993 DWQ653976:DWQ653993 EGM653976:EGM653993 EQI653976:EQI653993 FAE653976:FAE653993 FKA653976:FKA653993 FTW653976:FTW653993 GDS653976:GDS653993 GNO653976:GNO653993 GXK653976:GXK653993 HHG653976:HHG653993 HRC653976:HRC653993 IAY653976:IAY653993 IKU653976:IKU653993 IUQ653976:IUQ653993 JEM653976:JEM653993 JOI653976:JOI653993 JYE653976:JYE653993 KIA653976:KIA653993 KRW653976:KRW653993 LBS653976:LBS653993 LLO653976:LLO653993 LVK653976:LVK653993 MFG653976:MFG653993 MPC653976:MPC653993 MYY653976:MYY653993 NIU653976:NIU653993 NSQ653976:NSQ653993 OCM653976:OCM653993 OMI653976:OMI653993 OWE653976:OWE653993 PGA653976:PGA653993 PPW653976:PPW653993 PZS653976:PZS653993 QJO653976:QJO653993 QTK653976:QTK653993 RDG653976:RDG653993 RNC653976:RNC653993 RWY653976:RWY653993 SGU653976:SGU653993 SQQ653976:SQQ653993 TAM653976:TAM653993 TKI653976:TKI653993 TUE653976:TUE653993 UEA653976:UEA653993 UNW653976:UNW653993 UXS653976:UXS653993 VHO653976:VHO653993 VRK653976:VRK653993 WBG653976:WBG653993 WLC653976:WLC653993 WUY653976:WUY653993 K719512:K719529 IM719512:IM719529 SI719512:SI719529 ACE719512:ACE719529 AMA719512:AMA719529 AVW719512:AVW719529 BFS719512:BFS719529 BPO719512:BPO719529 BZK719512:BZK719529 CJG719512:CJG719529 CTC719512:CTC719529 DCY719512:DCY719529 DMU719512:DMU719529 DWQ719512:DWQ719529 EGM719512:EGM719529 EQI719512:EQI719529 FAE719512:FAE719529 FKA719512:FKA719529 FTW719512:FTW719529 GDS719512:GDS719529 GNO719512:GNO719529 GXK719512:GXK719529 HHG719512:HHG719529 HRC719512:HRC719529 IAY719512:IAY719529 IKU719512:IKU719529 IUQ719512:IUQ719529 JEM719512:JEM719529 JOI719512:JOI719529 JYE719512:JYE719529 KIA719512:KIA719529 KRW719512:KRW719529 LBS719512:LBS719529 LLO719512:LLO719529 LVK719512:LVK719529 MFG719512:MFG719529 MPC719512:MPC719529 MYY719512:MYY719529 NIU719512:NIU719529 NSQ719512:NSQ719529 OCM719512:OCM719529 OMI719512:OMI719529 OWE719512:OWE719529 PGA719512:PGA719529 PPW719512:PPW719529 PZS719512:PZS719529 QJO719512:QJO719529 QTK719512:QTK719529 RDG719512:RDG719529 RNC719512:RNC719529 RWY719512:RWY719529 SGU719512:SGU719529 SQQ719512:SQQ719529 TAM719512:TAM719529 TKI719512:TKI719529 TUE719512:TUE719529 UEA719512:UEA719529 UNW719512:UNW719529 UXS719512:UXS719529 VHO719512:VHO719529 VRK719512:VRK719529 WBG719512:WBG719529 WLC719512:WLC719529 WUY719512:WUY719529 K785048:K785065 IM785048:IM785065 SI785048:SI785065 ACE785048:ACE785065 AMA785048:AMA785065 AVW785048:AVW785065 BFS785048:BFS785065 BPO785048:BPO785065 BZK785048:BZK785065 CJG785048:CJG785065 CTC785048:CTC785065 DCY785048:DCY785065 DMU785048:DMU785065 DWQ785048:DWQ785065 EGM785048:EGM785065 EQI785048:EQI785065 FAE785048:FAE785065 FKA785048:FKA785065 FTW785048:FTW785065 GDS785048:GDS785065 GNO785048:GNO785065 GXK785048:GXK785065 HHG785048:HHG785065 HRC785048:HRC785065 IAY785048:IAY785065 IKU785048:IKU785065 IUQ785048:IUQ785065 JEM785048:JEM785065 JOI785048:JOI785065 JYE785048:JYE785065 KIA785048:KIA785065 KRW785048:KRW785065 LBS785048:LBS785065 LLO785048:LLO785065 LVK785048:LVK785065 MFG785048:MFG785065 MPC785048:MPC785065 MYY785048:MYY785065 NIU785048:NIU785065 NSQ785048:NSQ785065 OCM785048:OCM785065 OMI785048:OMI785065 OWE785048:OWE785065 PGA785048:PGA785065 PPW785048:PPW785065 PZS785048:PZS785065 QJO785048:QJO785065 QTK785048:QTK785065 RDG785048:RDG785065 RNC785048:RNC785065 RWY785048:RWY785065 SGU785048:SGU785065 SQQ785048:SQQ785065 TAM785048:TAM785065 TKI785048:TKI785065 TUE785048:TUE785065 UEA785048:UEA785065 UNW785048:UNW785065 UXS785048:UXS785065 VHO785048:VHO785065 VRK785048:VRK785065 WBG785048:WBG785065 WLC785048:WLC785065 WUY785048:WUY785065 K850584:K850601 IM850584:IM850601 SI850584:SI850601 ACE850584:ACE850601 AMA850584:AMA850601 AVW850584:AVW850601 BFS850584:BFS850601 BPO850584:BPO850601 BZK850584:BZK850601 CJG850584:CJG850601 CTC850584:CTC850601 DCY850584:DCY850601 DMU850584:DMU850601 DWQ850584:DWQ850601 EGM850584:EGM850601 EQI850584:EQI850601 FAE850584:FAE850601 FKA850584:FKA850601 FTW850584:FTW850601 GDS850584:GDS850601 GNO850584:GNO850601 GXK850584:GXK850601 HHG850584:HHG850601 HRC850584:HRC850601 IAY850584:IAY850601 IKU850584:IKU850601 IUQ850584:IUQ850601 JEM850584:JEM850601 JOI850584:JOI850601 JYE850584:JYE850601 KIA850584:KIA850601 KRW850584:KRW850601 LBS850584:LBS850601 LLO850584:LLO850601 LVK850584:LVK850601 MFG850584:MFG850601 MPC850584:MPC850601 MYY850584:MYY850601 NIU850584:NIU850601 NSQ850584:NSQ850601 OCM850584:OCM850601 OMI850584:OMI850601 OWE850584:OWE850601 PGA850584:PGA850601 PPW850584:PPW850601 PZS850584:PZS850601 QJO850584:QJO850601 QTK850584:QTK850601 RDG850584:RDG850601 RNC850584:RNC850601 RWY850584:RWY850601 SGU850584:SGU850601 SQQ850584:SQQ850601 TAM850584:TAM850601 TKI850584:TKI850601 TUE850584:TUE850601 UEA850584:UEA850601 UNW850584:UNW850601 UXS850584:UXS850601 VHO850584:VHO850601 VRK850584:VRK850601 WBG850584:WBG850601 WLC850584:WLC850601 WUY850584:WUY850601 K916120:K916137 IM916120:IM916137 SI916120:SI916137 ACE916120:ACE916137 AMA916120:AMA916137 AVW916120:AVW916137 BFS916120:BFS916137 BPO916120:BPO916137 BZK916120:BZK916137 CJG916120:CJG916137 CTC916120:CTC916137 DCY916120:DCY916137 DMU916120:DMU916137 DWQ916120:DWQ916137 EGM916120:EGM916137 EQI916120:EQI916137 FAE916120:FAE916137 FKA916120:FKA916137 FTW916120:FTW916137 GDS916120:GDS916137 GNO916120:GNO916137 GXK916120:GXK916137 HHG916120:HHG916137 HRC916120:HRC916137 IAY916120:IAY916137 IKU916120:IKU916137 IUQ916120:IUQ916137 JEM916120:JEM916137 JOI916120:JOI916137 JYE916120:JYE916137 KIA916120:KIA916137 KRW916120:KRW916137 LBS916120:LBS916137 LLO916120:LLO916137 LVK916120:LVK916137 MFG916120:MFG916137 MPC916120:MPC916137 MYY916120:MYY916137 NIU916120:NIU916137 NSQ916120:NSQ916137 OCM916120:OCM916137 OMI916120:OMI916137 OWE916120:OWE916137 PGA916120:PGA916137 PPW916120:PPW916137 PZS916120:PZS916137 QJO916120:QJO916137 QTK916120:QTK916137 RDG916120:RDG916137 RNC916120:RNC916137 RWY916120:RWY916137 SGU916120:SGU916137 SQQ916120:SQQ916137 TAM916120:TAM916137 TKI916120:TKI916137 TUE916120:TUE916137 UEA916120:UEA916137 UNW916120:UNW916137 UXS916120:UXS916137 VHO916120:VHO916137 VRK916120:VRK916137 WBG916120:WBG916137 WLC916120:WLC916137 WUY916120:WUY916137 K981656:K981673 IM981656:IM981673 SI981656:SI981673 ACE981656:ACE981673 AMA981656:AMA981673 AVW981656:AVW981673 BFS981656:BFS981673 BPO981656:BPO981673 BZK981656:BZK981673 CJG981656:CJG981673 CTC981656:CTC981673 DCY981656:DCY981673 DMU981656:DMU981673 DWQ981656:DWQ981673 EGM981656:EGM981673 EQI981656:EQI981673 FAE981656:FAE981673 FKA981656:FKA981673 FTW981656:FTW981673 GDS981656:GDS981673 GNO981656:GNO981673 GXK981656:GXK981673 HHG981656:HHG981673 HRC981656:HRC981673 IAY981656:IAY981673 IKU981656:IKU981673 IUQ981656:IUQ981673 JEM981656:JEM981673 JOI981656:JOI981673 JYE981656:JYE981673 KIA981656:KIA981673 KRW981656:KRW981673 LBS981656:LBS981673 LLO981656:LLO981673 LVK981656:LVK981673 MFG981656:MFG981673 MPC981656:MPC981673 MYY981656:MYY981673 NIU981656:NIU981673 NSQ981656:NSQ981673 OCM981656:OCM981673 OMI981656:OMI981673 OWE981656:OWE981673 PGA981656:PGA981673 PPW981656:PPW981673 PZS981656:PZS981673 QJO981656:QJO981673 QTK981656:QTK981673 RDG981656:RDG981673 RNC981656:RNC981673 RWY981656:RWY981673 SGU981656:SGU981673 SQQ981656:SQQ981673 TAM981656:TAM981673 TKI981656:TKI981673 TUE981656:TUE981673 UEA981656:UEA981673 UNW981656:UNW981673 UXS981656:UXS981673 VHO981656:VHO981673 VRK981656:VRK981673 WBG981656:WBG981673 WLC981656:WLC981673 WUY981656:WUY981673 K64171:K64176 IM64171:IM64176 SI64171:SI64176 ACE64171:ACE64176 AMA64171:AMA64176 AVW64171:AVW64176 BFS64171:BFS64176 BPO64171:BPO64176 BZK64171:BZK64176 CJG64171:CJG64176 CTC64171:CTC64176 DCY64171:DCY64176 DMU64171:DMU64176 DWQ64171:DWQ64176 EGM64171:EGM64176 EQI64171:EQI64176 FAE64171:FAE64176 FKA64171:FKA64176 FTW64171:FTW64176 GDS64171:GDS64176 GNO64171:GNO64176 GXK64171:GXK64176 HHG64171:HHG64176 HRC64171:HRC64176 IAY64171:IAY64176 IKU64171:IKU64176 IUQ64171:IUQ64176 JEM64171:JEM64176 JOI64171:JOI64176 JYE64171:JYE64176 KIA64171:KIA64176 KRW64171:KRW64176 LBS64171:LBS64176 LLO64171:LLO64176 LVK64171:LVK64176 MFG64171:MFG64176 MPC64171:MPC64176 MYY64171:MYY64176 NIU64171:NIU64176 NSQ64171:NSQ64176 OCM64171:OCM64176 OMI64171:OMI64176 OWE64171:OWE64176 PGA64171:PGA64176 PPW64171:PPW64176 PZS64171:PZS64176 QJO64171:QJO64176 QTK64171:QTK64176 RDG64171:RDG64176 RNC64171:RNC64176 RWY64171:RWY64176 SGU64171:SGU64176 SQQ64171:SQQ64176 TAM64171:TAM64176 TKI64171:TKI64176 TUE64171:TUE64176 UEA64171:UEA64176 UNW64171:UNW64176 UXS64171:UXS64176 VHO64171:VHO64176 VRK64171:VRK64176 WBG64171:WBG64176 WLC64171:WLC64176 WUY64171:WUY64176 K129707:K129712 IM129707:IM129712 SI129707:SI129712 ACE129707:ACE129712 AMA129707:AMA129712 AVW129707:AVW129712 BFS129707:BFS129712 BPO129707:BPO129712 BZK129707:BZK129712 CJG129707:CJG129712 CTC129707:CTC129712 DCY129707:DCY129712 DMU129707:DMU129712 DWQ129707:DWQ129712 EGM129707:EGM129712 EQI129707:EQI129712 FAE129707:FAE129712 FKA129707:FKA129712 FTW129707:FTW129712 GDS129707:GDS129712 GNO129707:GNO129712 GXK129707:GXK129712 HHG129707:HHG129712 HRC129707:HRC129712 IAY129707:IAY129712 IKU129707:IKU129712 IUQ129707:IUQ129712 JEM129707:JEM129712 JOI129707:JOI129712 JYE129707:JYE129712 KIA129707:KIA129712 KRW129707:KRW129712 LBS129707:LBS129712 LLO129707:LLO129712 LVK129707:LVK129712 MFG129707:MFG129712 MPC129707:MPC129712 MYY129707:MYY129712 NIU129707:NIU129712 NSQ129707:NSQ129712 OCM129707:OCM129712 OMI129707:OMI129712 OWE129707:OWE129712 PGA129707:PGA129712 PPW129707:PPW129712 PZS129707:PZS129712 QJO129707:QJO129712 QTK129707:QTK129712 RDG129707:RDG129712 RNC129707:RNC129712 RWY129707:RWY129712 SGU129707:SGU129712 SQQ129707:SQQ129712 TAM129707:TAM129712 TKI129707:TKI129712 TUE129707:TUE129712 UEA129707:UEA129712 UNW129707:UNW129712 UXS129707:UXS129712 VHO129707:VHO129712 VRK129707:VRK129712 WBG129707:WBG129712 WLC129707:WLC129712 WUY129707:WUY129712 K195243:K195248 IM195243:IM195248 SI195243:SI195248 ACE195243:ACE195248 AMA195243:AMA195248 AVW195243:AVW195248 BFS195243:BFS195248 BPO195243:BPO195248 BZK195243:BZK195248 CJG195243:CJG195248 CTC195243:CTC195248 DCY195243:DCY195248 DMU195243:DMU195248 DWQ195243:DWQ195248 EGM195243:EGM195248 EQI195243:EQI195248 FAE195243:FAE195248 FKA195243:FKA195248 FTW195243:FTW195248 GDS195243:GDS195248 GNO195243:GNO195248 GXK195243:GXK195248 HHG195243:HHG195248 HRC195243:HRC195248 IAY195243:IAY195248 IKU195243:IKU195248 IUQ195243:IUQ195248 JEM195243:JEM195248 JOI195243:JOI195248 JYE195243:JYE195248 KIA195243:KIA195248 KRW195243:KRW195248 LBS195243:LBS195248 LLO195243:LLO195248 LVK195243:LVK195248 MFG195243:MFG195248 MPC195243:MPC195248 MYY195243:MYY195248 NIU195243:NIU195248 NSQ195243:NSQ195248 OCM195243:OCM195248 OMI195243:OMI195248 OWE195243:OWE195248 PGA195243:PGA195248 PPW195243:PPW195248 PZS195243:PZS195248 QJO195243:QJO195248 QTK195243:QTK195248 RDG195243:RDG195248 RNC195243:RNC195248 RWY195243:RWY195248 SGU195243:SGU195248 SQQ195243:SQQ195248 TAM195243:TAM195248 TKI195243:TKI195248 TUE195243:TUE195248 UEA195243:UEA195248 UNW195243:UNW195248 UXS195243:UXS195248 VHO195243:VHO195248 VRK195243:VRK195248 WBG195243:WBG195248 WLC195243:WLC195248 WUY195243:WUY195248 K260779:K260784 IM260779:IM260784 SI260779:SI260784 ACE260779:ACE260784 AMA260779:AMA260784 AVW260779:AVW260784 BFS260779:BFS260784 BPO260779:BPO260784 BZK260779:BZK260784 CJG260779:CJG260784 CTC260779:CTC260784 DCY260779:DCY260784 DMU260779:DMU260784 DWQ260779:DWQ260784 EGM260779:EGM260784 EQI260779:EQI260784 FAE260779:FAE260784 FKA260779:FKA260784 FTW260779:FTW260784 GDS260779:GDS260784 GNO260779:GNO260784 GXK260779:GXK260784 HHG260779:HHG260784 HRC260779:HRC260784 IAY260779:IAY260784 IKU260779:IKU260784 IUQ260779:IUQ260784 JEM260779:JEM260784 JOI260779:JOI260784 JYE260779:JYE260784 KIA260779:KIA260784 KRW260779:KRW260784 LBS260779:LBS260784 LLO260779:LLO260784 LVK260779:LVK260784 MFG260779:MFG260784 MPC260779:MPC260784 MYY260779:MYY260784 NIU260779:NIU260784 NSQ260779:NSQ260784 OCM260779:OCM260784 OMI260779:OMI260784 OWE260779:OWE260784 PGA260779:PGA260784 PPW260779:PPW260784 PZS260779:PZS260784 QJO260779:QJO260784 QTK260779:QTK260784 RDG260779:RDG260784 RNC260779:RNC260784 RWY260779:RWY260784 SGU260779:SGU260784 SQQ260779:SQQ260784 TAM260779:TAM260784 TKI260779:TKI260784 TUE260779:TUE260784 UEA260779:UEA260784 UNW260779:UNW260784 UXS260779:UXS260784 VHO260779:VHO260784 VRK260779:VRK260784 WBG260779:WBG260784 WLC260779:WLC260784 WUY260779:WUY260784 K326315:K326320 IM326315:IM326320 SI326315:SI326320 ACE326315:ACE326320 AMA326315:AMA326320 AVW326315:AVW326320 BFS326315:BFS326320 BPO326315:BPO326320 BZK326315:BZK326320 CJG326315:CJG326320 CTC326315:CTC326320 DCY326315:DCY326320 DMU326315:DMU326320 DWQ326315:DWQ326320 EGM326315:EGM326320 EQI326315:EQI326320 FAE326315:FAE326320 FKA326315:FKA326320 FTW326315:FTW326320 GDS326315:GDS326320 GNO326315:GNO326320 GXK326315:GXK326320 HHG326315:HHG326320 HRC326315:HRC326320 IAY326315:IAY326320 IKU326315:IKU326320 IUQ326315:IUQ326320 JEM326315:JEM326320 JOI326315:JOI326320 JYE326315:JYE326320 KIA326315:KIA326320 KRW326315:KRW326320 LBS326315:LBS326320 LLO326315:LLO326320 LVK326315:LVK326320 MFG326315:MFG326320 MPC326315:MPC326320 MYY326315:MYY326320 NIU326315:NIU326320 NSQ326315:NSQ326320 OCM326315:OCM326320 OMI326315:OMI326320 OWE326315:OWE326320 PGA326315:PGA326320 PPW326315:PPW326320 PZS326315:PZS326320 QJO326315:QJO326320 QTK326315:QTK326320 RDG326315:RDG326320 RNC326315:RNC326320 RWY326315:RWY326320 SGU326315:SGU326320 SQQ326315:SQQ326320 TAM326315:TAM326320 TKI326315:TKI326320 TUE326315:TUE326320 UEA326315:UEA326320 UNW326315:UNW326320 UXS326315:UXS326320 VHO326315:VHO326320 VRK326315:VRK326320 WBG326315:WBG326320 WLC326315:WLC326320 WUY326315:WUY326320 K391851:K391856 IM391851:IM391856 SI391851:SI391856 ACE391851:ACE391856 AMA391851:AMA391856 AVW391851:AVW391856 BFS391851:BFS391856 BPO391851:BPO391856 BZK391851:BZK391856 CJG391851:CJG391856 CTC391851:CTC391856 DCY391851:DCY391856 DMU391851:DMU391856 DWQ391851:DWQ391856 EGM391851:EGM391856 EQI391851:EQI391856 FAE391851:FAE391856 FKA391851:FKA391856 FTW391851:FTW391856 GDS391851:GDS391856 GNO391851:GNO391856 GXK391851:GXK391856 HHG391851:HHG391856 HRC391851:HRC391856 IAY391851:IAY391856 IKU391851:IKU391856 IUQ391851:IUQ391856 JEM391851:JEM391856 JOI391851:JOI391856 JYE391851:JYE391856 KIA391851:KIA391856 KRW391851:KRW391856 LBS391851:LBS391856 LLO391851:LLO391856 LVK391851:LVK391856 MFG391851:MFG391856 MPC391851:MPC391856 MYY391851:MYY391856 NIU391851:NIU391856 NSQ391851:NSQ391856 OCM391851:OCM391856 OMI391851:OMI391856 OWE391851:OWE391856 PGA391851:PGA391856 PPW391851:PPW391856 PZS391851:PZS391856 QJO391851:QJO391856 QTK391851:QTK391856 RDG391851:RDG391856 RNC391851:RNC391856 RWY391851:RWY391856 SGU391851:SGU391856 SQQ391851:SQQ391856 TAM391851:TAM391856 TKI391851:TKI391856 TUE391851:TUE391856 UEA391851:UEA391856 UNW391851:UNW391856 UXS391851:UXS391856 VHO391851:VHO391856 VRK391851:VRK391856 WBG391851:WBG391856 WLC391851:WLC391856 WUY391851:WUY391856 K457387:K457392 IM457387:IM457392 SI457387:SI457392 ACE457387:ACE457392 AMA457387:AMA457392 AVW457387:AVW457392 BFS457387:BFS457392 BPO457387:BPO457392 BZK457387:BZK457392 CJG457387:CJG457392 CTC457387:CTC457392 DCY457387:DCY457392 DMU457387:DMU457392 DWQ457387:DWQ457392 EGM457387:EGM457392 EQI457387:EQI457392 FAE457387:FAE457392 FKA457387:FKA457392 FTW457387:FTW457392 GDS457387:GDS457392 GNO457387:GNO457392 GXK457387:GXK457392 HHG457387:HHG457392 HRC457387:HRC457392 IAY457387:IAY457392 IKU457387:IKU457392 IUQ457387:IUQ457392 JEM457387:JEM457392 JOI457387:JOI457392 JYE457387:JYE457392 KIA457387:KIA457392 KRW457387:KRW457392 LBS457387:LBS457392 LLO457387:LLO457392 LVK457387:LVK457392 MFG457387:MFG457392 MPC457387:MPC457392 MYY457387:MYY457392 NIU457387:NIU457392 NSQ457387:NSQ457392 OCM457387:OCM457392 OMI457387:OMI457392 OWE457387:OWE457392 PGA457387:PGA457392 PPW457387:PPW457392 PZS457387:PZS457392 QJO457387:QJO457392 QTK457387:QTK457392 RDG457387:RDG457392 RNC457387:RNC457392 RWY457387:RWY457392 SGU457387:SGU457392 SQQ457387:SQQ457392 TAM457387:TAM457392 TKI457387:TKI457392 TUE457387:TUE457392 UEA457387:UEA457392 UNW457387:UNW457392 UXS457387:UXS457392 VHO457387:VHO457392 VRK457387:VRK457392 WBG457387:WBG457392 WLC457387:WLC457392 WUY457387:WUY457392 K522923:K522928 IM522923:IM522928 SI522923:SI522928 ACE522923:ACE522928 AMA522923:AMA522928 AVW522923:AVW522928 BFS522923:BFS522928 BPO522923:BPO522928 BZK522923:BZK522928 CJG522923:CJG522928 CTC522923:CTC522928 DCY522923:DCY522928 DMU522923:DMU522928 DWQ522923:DWQ522928 EGM522923:EGM522928 EQI522923:EQI522928 FAE522923:FAE522928 FKA522923:FKA522928 FTW522923:FTW522928 GDS522923:GDS522928 GNO522923:GNO522928 GXK522923:GXK522928 HHG522923:HHG522928 HRC522923:HRC522928 IAY522923:IAY522928 IKU522923:IKU522928 IUQ522923:IUQ522928 JEM522923:JEM522928 JOI522923:JOI522928 JYE522923:JYE522928 KIA522923:KIA522928 KRW522923:KRW522928 LBS522923:LBS522928 LLO522923:LLO522928 LVK522923:LVK522928 MFG522923:MFG522928 MPC522923:MPC522928 MYY522923:MYY522928 NIU522923:NIU522928 NSQ522923:NSQ522928 OCM522923:OCM522928 OMI522923:OMI522928 OWE522923:OWE522928 PGA522923:PGA522928 PPW522923:PPW522928 PZS522923:PZS522928 QJO522923:QJO522928 QTK522923:QTK522928 RDG522923:RDG522928 RNC522923:RNC522928 RWY522923:RWY522928 SGU522923:SGU522928 SQQ522923:SQQ522928 TAM522923:TAM522928 TKI522923:TKI522928 TUE522923:TUE522928 UEA522923:UEA522928 UNW522923:UNW522928 UXS522923:UXS522928 VHO522923:VHO522928 VRK522923:VRK522928 WBG522923:WBG522928 WLC522923:WLC522928 WUY522923:WUY522928 K588459:K588464 IM588459:IM588464 SI588459:SI588464 ACE588459:ACE588464 AMA588459:AMA588464 AVW588459:AVW588464 BFS588459:BFS588464 BPO588459:BPO588464 BZK588459:BZK588464 CJG588459:CJG588464 CTC588459:CTC588464 DCY588459:DCY588464 DMU588459:DMU588464 DWQ588459:DWQ588464 EGM588459:EGM588464 EQI588459:EQI588464 FAE588459:FAE588464 FKA588459:FKA588464 FTW588459:FTW588464 GDS588459:GDS588464 GNO588459:GNO588464 GXK588459:GXK588464 HHG588459:HHG588464 HRC588459:HRC588464 IAY588459:IAY588464 IKU588459:IKU588464 IUQ588459:IUQ588464 JEM588459:JEM588464 JOI588459:JOI588464 JYE588459:JYE588464 KIA588459:KIA588464 KRW588459:KRW588464 LBS588459:LBS588464 LLO588459:LLO588464 LVK588459:LVK588464 MFG588459:MFG588464 MPC588459:MPC588464 MYY588459:MYY588464 NIU588459:NIU588464 NSQ588459:NSQ588464 OCM588459:OCM588464 OMI588459:OMI588464 OWE588459:OWE588464 PGA588459:PGA588464 PPW588459:PPW588464 PZS588459:PZS588464 QJO588459:QJO588464 QTK588459:QTK588464 RDG588459:RDG588464 RNC588459:RNC588464 RWY588459:RWY588464 SGU588459:SGU588464 SQQ588459:SQQ588464 TAM588459:TAM588464 TKI588459:TKI588464 TUE588459:TUE588464 UEA588459:UEA588464 UNW588459:UNW588464 UXS588459:UXS588464 VHO588459:VHO588464 VRK588459:VRK588464 WBG588459:WBG588464 WLC588459:WLC588464 WUY588459:WUY588464 K653995:K654000 IM653995:IM654000 SI653995:SI654000 ACE653995:ACE654000 AMA653995:AMA654000 AVW653995:AVW654000 BFS653995:BFS654000 BPO653995:BPO654000 BZK653995:BZK654000 CJG653995:CJG654000 CTC653995:CTC654000 DCY653995:DCY654000 DMU653995:DMU654000 DWQ653995:DWQ654000 EGM653995:EGM654000 EQI653995:EQI654000 FAE653995:FAE654000 FKA653995:FKA654000 FTW653995:FTW654000 GDS653995:GDS654000 GNO653995:GNO654000 GXK653995:GXK654000 HHG653995:HHG654000 HRC653995:HRC654000 IAY653995:IAY654000 IKU653995:IKU654000 IUQ653995:IUQ654000 JEM653995:JEM654000 JOI653995:JOI654000 JYE653995:JYE654000 KIA653995:KIA654000 KRW653995:KRW654000 LBS653995:LBS654000 LLO653995:LLO654000 LVK653995:LVK654000 MFG653995:MFG654000 MPC653995:MPC654000 MYY653995:MYY654000 NIU653995:NIU654000 NSQ653995:NSQ654000 OCM653995:OCM654000 OMI653995:OMI654000 OWE653995:OWE654000 PGA653995:PGA654000 PPW653995:PPW654000 PZS653995:PZS654000 QJO653995:QJO654000 QTK653995:QTK654000 RDG653995:RDG654000 RNC653995:RNC654000 RWY653995:RWY654000 SGU653995:SGU654000 SQQ653995:SQQ654000 TAM653995:TAM654000 TKI653995:TKI654000 TUE653995:TUE654000 UEA653995:UEA654000 UNW653995:UNW654000 UXS653995:UXS654000 VHO653995:VHO654000 VRK653995:VRK654000 WBG653995:WBG654000 WLC653995:WLC654000 WUY653995:WUY654000 K719531:K719536 IM719531:IM719536 SI719531:SI719536 ACE719531:ACE719536 AMA719531:AMA719536 AVW719531:AVW719536 BFS719531:BFS719536 BPO719531:BPO719536 BZK719531:BZK719536 CJG719531:CJG719536 CTC719531:CTC719536 DCY719531:DCY719536 DMU719531:DMU719536 DWQ719531:DWQ719536 EGM719531:EGM719536 EQI719531:EQI719536 FAE719531:FAE719536 FKA719531:FKA719536 FTW719531:FTW719536 GDS719531:GDS719536 GNO719531:GNO719536 GXK719531:GXK719536 HHG719531:HHG719536 HRC719531:HRC719536 IAY719531:IAY719536 IKU719531:IKU719536 IUQ719531:IUQ719536 JEM719531:JEM719536 JOI719531:JOI719536 JYE719531:JYE719536 KIA719531:KIA719536 KRW719531:KRW719536 LBS719531:LBS719536 LLO719531:LLO719536 LVK719531:LVK719536 MFG719531:MFG719536 MPC719531:MPC719536 MYY719531:MYY719536 NIU719531:NIU719536 NSQ719531:NSQ719536 OCM719531:OCM719536 OMI719531:OMI719536 OWE719531:OWE719536 PGA719531:PGA719536 PPW719531:PPW719536 PZS719531:PZS719536 QJO719531:QJO719536 QTK719531:QTK719536 RDG719531:RDG719536 RNC719531:RNC719536 RWY719531:RWY719536 SGU719531:SGU719536 SQQ719531:SQQ719536 TAM719531:TAM719536 TKI719531:TKI719536 TUE719531:TUE719536 UEA719531:UEA719536 UNW719531:UNW719536 UXS719531:UXS719536 VHO719531:VHO719536 VRK719531:VRK719536 WBG719531:WBG719536 WLC719531:WLC719536 WUY719531:WUY719536 K785067:K785072 IM785067:IM785072 SI785067:SI785072 ACE785067:ACE785072 AMA785067:AMA785072 AVW785067:AVW785072 BFS785067:BFS785072 BPO785067:BPO785072 BZK785067:BZK785072 CJG785067:CJG785072 CTC785067:CTC785072 DCY785067:DCY785072 DMU785067:DMU785072 DWQ785067:DWQ785072 EGM785067:EGM785072 EQI785067:EQI785072 FAE785067:FAE785072 FKA785067:FKA785072 FTW785067:FTW785072 GDS785067:GDS785072 GNO785067:GNO785072 GXK785067:GXK785072 HHG785067:HHG785072 HRC785067:HRC785072 IAY785067:IAY785072 IKU785067:IKU785072 IUQ785067:IUQ785072 JEM785067:JEM785072 JOI785067:JOI785072 JYE785067:JYE785072 KIA785067:KIA785072 KRW785067:KRW785072 LBS785067:LBS785072 LLO785067:LLO785072 LVK785067:LVK785072 MFG785067:MFG785072 MPC785067:MPC785072 MYY785067:MYY785072 NIU785067:NIU785072 NSQ785067:NSQ785072 OCM785067:OCM785072 OMI785067:OMI785072 OWE785067:OWE785072 PGA785067:PGA785072 PPW785067:PPW785072 PZS785067:PZS785072 QJO785067:QJO785072 QTK785067:QTK785072 RDG785067:RDG785072 RNC785067:RNC785072 RWY785067:RWY785072 SGU785067:SGU785072 SQQ785067:SQQ785072 TAM785067:TAM785072 TKI785067:TKI785072 TUE785067:TUE785072 UEA785067:UEA785072 UNW785067:UNW785072 UXS785067:UXS785072 VHO785067:VHO785072 VRK785067:VRK785072 WBG785067:WBG785072 WLC785067:WLC785072 WUY785067:WUY785072 K850603:K850608 IM850603:IM850608 SI850603:SI850608 ACE850603:ACE850608 AMA850603:AMA850608 AVW850603:AVW850608 BFS850603:BFS850608 BPO850603:BPO850608 BZK850603:BZK850608 CJG850603:CJG850608 CTC850603:CTC850608 DCY850603:DCY850608 DMU850603:DMU850608 DWQ850603:DWQ850608 EGM850603:EGM850608 EQI850603:EQI850608 FAE850603:FAE850608 FKA850603:FKA850608 FTW850603:FTW850608 GDS850603:GDS850608 GNO850603:GNO850608 GXK850603:GXK850608 HHG850603:HHG850608 HRC850603:HRC850608 IAY850603:IAY850608 IKU850603:IKU850608 IUQ850603:IUQ850608 JEM850603:JEM850608 JOI850603:JOI850608 JYE850603:JYE850608 KIA850603:KIA850608 KRW850603:KRW850608 LBS850603:LBS850608 LLO850603:LLO850608 LVK850603:LVK850608 MFG850603:MFG850608 MPC850603:MPC850608 MYY850603:MYY850608 NIU850603:NIU850608 NSQ850603:NSQ850608 OCM850603:OCM850608 OMI850603:OMI850608 OWE850603:OWE850608 PGA850603:PGA850608 PPW850603:PPW850608 PZS850603:PZS850608 QJO850603:QJO850608 QTK850603:QTK850608 RDG850603:RDG850608 RNC850603:RNC850608 RWY850603:RWY850608 SGU850603:SGU850608 SQQ850603:SQQ850608 TAM850603:TAM850608 TKI850603:TKI850608 TUE850603:TUE850608 UEA850603:UEA850608 UNW850603:UNW850608 UXS850603:UXS850608 VHO850603:VHO850608 VRK850603:VRK850608 WBG850603:WBG850608 WLC850603:WLC850608 WUY850603:WUY850608 K916139:K916144 IM916139:IM916144 SI916139:SI916144 ACE916139:ACE916144 AMA916139:AMA916144 AVW916139:AVW916144 BFS916139:BFS916144 BPO916139:BPO916144 BZK916139:BZK916144 CJG916139:CJG916144 CTC916139:CTC916144 DCY916139:DCY916144 DMU916139:DMU916144 DWQ916139:DWQ916144 EGM916139:EGM916144 EQI916139:EQI916144 FAE916139:FAE916144 FKA916139:FKA916144 FTW916139:FTW916144 GDS916139:GDS916144 GNO916139:GNO916144 GXK916139:GXK916144 HHG916139:HHG916144 HRC916139:HRC916144 IAY916139:IAY916144 IKU916139:IKU916144 IUQ916139:IUQ916144 JEM916139:JEM916144 JOI916139:JOI916144 JYE916139:JYE916144 KIA916139:KIA916144 KRW916139:KRW916144 LBS916139:LBS916144 LLO916139:LLO916144 LVK916139:LVK916144 MFG916139:MFG916144 MPC916139:MPC916144 MYY916139:MYY916144 NIU916139:NIU916144 NSQ916139:NSQ916144 OCM916139:OCM916144 OMI916139:OMI916144 OWE916139:OWE916144 PGA916139:PGA916144 PPW916139:PPW916144 PZS916139:PZS916144 QJO916139:QJO916144 QTK916139:QTK916144 RDG916139:RDG916144 RNC916139:RNC916144 RWY916139:RWY916144 SGU916139:SGU916144 SQQ916139:SQQ916144 TAM916139:TAM916144 TKI916139:TKI916144 TUE916139:TUE916144 UEA916139:UEA916144 UNW916139:UNW916144 UXS916139:UXS916144 VHO916139:VHO916144 VRK916139:VRK916144 WBG916139:WBG916144 WLC916139:WLC916144 WUY916139:WUY916144 K981675:K981680 IM981675:IM981680 SI981675:SI981680 ACE981675:ACE981680 AMA981675:AMA981680 AVW981675:AVW981680 BFS981675:BFS981680 BPO981675:BPO981680 BZK981675:BZK981680 CJG981675:CJG981680 CTC981675:CTC981680 DCY981675:DCY981680 DMU981675:DMU981680 DWQ981675:DWQ981680 EGM981675:EGM981680 EQI981675:EQI981680 FAE981675:FAE981680 FKA981675:FKA981680 FTW981675:FTW981680 GDS981675:GDS981680 GNO981675:GNO981680 GXK981675:GXK981680 HHG981675:HHG981680 HRC981675:HRC981680 IAY981675:IAY981680 IKU981675:IKU981680 IUQ981675:IUQ981680 JEM981675:JEM981680 JOI981675:JOI981680 JYE981675:JYE981680 KIA981675:KIA981680 KRW981675:KRW981680 LBS981675:LBS981680 LLO981675:LLO981680 LVK981675:LVK981680 MFG981675:MFG981680 MPC981675:MPC981680 MYY981675:MYY981680 NIU981675:NIU981680 NSQ981675:NSQ981680 OCM981675:OCM981680 OMI981675:OMI981680 OWE981675:OWE981680 PGA981675:PGA981680 PPW981675:PPW981680 PZS981675:PZS981680 QJO981675:QJO981680 QTK981675:QTK981680 RDG981675:RDG981680 RNC981675:RNC981680 RWY981675:RWY981680 SGU981675:SGU981680 SQQ981675:SQQ981680 TAM981675:TAM981680 TKI981675:TKI981680 TUE981675:TUE981680 UEA981675:UEA981680 UNW981675:UNW981680 UXS981675:UXS981680 VHO981675:VHO981680 VRK981675:VRK981680 WBG981675:WBG981680 WLC981675:WLC981680 WUY981675:WUY981680 K64105:K64110 IM64105:IM64110 SI64105:SI64110 ACE64105:ACE64110 AMA64105:AMA64110 AVW64105:AVW64110 BFS64105:BFS64110 BPO64105:BPO64110 BZK64105:BZK64110 CJG64105:CJG64110 CTC64105:CTC64110 DCY64105:DCY64110 DMU64105:DMU64110 DWQ64105:DWQ64110 EGM64105:EGM64110 EQI64105:EQI64110 FAE64105:FAE64110 FKA64105:FKA64110 FTW64105:FTW64110 GDS64105:GDS64110 GNO64105:GNO64110 GXK64105:GXK64110 HHG64105:HHG64110 HRC64105:HRC64110 IAY64105:IAY64110 IKU64105:IKU64110 IUQ64105:IUQ64110 JEM64105:JEM64110 JOI64105:JOI64110 JYE64105:JYE64110 KIA64105:KIA64110 KRW64105:KRW64110 LBS64105:LBS64110 LLO64105:LLO64110 LVK64105:LVK64110 MFG64105:MFG64110 MPC64105:MPC64110 MYY64105:MYY64110 NIU64105:NIU64110 NSQ64105:NSQ64110 OCM64105:OCM64110 OMI64105:OMI64110 OWE64105:OWE64110 PGA64105:PGA64110 PPW64105:PPW64110 PZS64105:PZS64110 QJO64105:QJO64110 QTK64105:QTK64110 RDG64105:RDG64110 RNC64105:RNC64110 RWY64105:RWY64110 SGU64105:SGU64110 SQQ64105:SQQ64110 TAM64105:TAM64110 TKI64105:TKI64110 TUE64105:TUE64110 UEA64105:UEA64110 UNW64105:UNW64110 UXS64105:UXS64110 VHO64105:VHO64110 VRK64105:VRK64110 WBG64105:WBG64110 WLC64105:WLC64110 WUY64105:WUY64110 K129641:K129646 IM129641:IM129646 SI129641:SI129646 ACE129641:ACE129646 AMA129641:AMA129646 AVW129641:AVW129646 BFS129641:BFS129646 BPO129641:BPO129646 BZK129641:BZK129646 CJG129641:CJG129646 CTC129641:CTC129646 DCY129641:DCY129646 DMU129641:DMU129646 DWQ129641:DWQ129646 EGM129641:EGM129646 EQI129641:EQI129646 FAE129641:FAE129646 FKA129641:FKA129646 FTW129641:FTW129646 GDS129641:GDS129646 GNO129641:GNO129646 GXK129641:GXK129646 HHG129641:HHG129646 HRC129641:HRC129646 IAY129641:IAY129646 IKU129641:IKU129646 IUQ129641:IUQ129646 JEM129641:JEM129646 JOI129641:JOI129646 JYE129641:JYE129646 KIA129641:KIA129646 KRW129641:KRW129646 LBS129641:LBS129646 LLO129641:LLO129646 LVK129641:LVK129646 MFG129641:MFG129646 MPC129641:MPC129646 MYY129641:MYY129646 NIU129641:NIU129646 NSQ129641:NSQ129646 OCM129641:OCM129646 OMI129641:OMI129646 OWE129641:OWE129646 PGA129641:PGA129646 PPW129641:PPW129646 PZS129641:PZS129646 QJO129641:QJO129646 QTK129641:QTK129646 RDG129641:RDG129646 RNC129641:RNC129646 RWY129641:RWY129646 SGU129641:SGU129646 SQQ129641:SQQ129646 TAM129641:TAM129646 TKI129641:TKI129646 TUE129641:TUE129646 UEA129641:UEA129646 UNW129641:UNW129646 UXS129641:UXS129646 VHO129641:VHO129646 VRK129641:VRK129646 WBG129641:WBG129646 WLC129641:WLC129646 WUY129641:WUY129646 K195177:K195182 IM195177:IM195182 SI195177:SI195182 ACE195177:ACE195182 AMA195177:AMA195182 AVW195177:AVW195182 BFS195177:BFS195182 BPO195177:BPO195182 BZK195177:BZK195182 CJG195177:CJG195182 CTC195177:CTC195182 DCY195177:DCY195182 DMU195177:DMU195182 DWQ195177:DWQ195182 EGM195177:EGM195182 EQI195177:EQI195182 FAE195177:FAE195182 FKA195177:FKA195182 FTW195177:FTW195182 GDS195177:GDS195182 GNO195177:GNO195182 GXK195177:GXK195182 HHG195177:HHG195182 HRC195177:HRC195182 IAY195177:IAY195182 IKU195177:IKU195182 IUQ195177:IUQ195182 JEM195177:JEM195182 JOI195177:JOI195182 JYE195177:JYE195182 KIA195177:KIA195182 KRW195177:KRW195182 LBS195177:LBS195182 LLO195177:LLO195182 LVK195177:LVK195182 MFG195177:MFG195182 MPC195177:MPC195182 MYY195177:MYY195182 NIU195177:NIU195182 NSQ195177:NSQ195182 OCM195177:OCM195182 OMI195177:OMI195182 OWE195177:OWE195182 PGA195177:PGA195182 PPW195177:PPW195182 PZS195177:PZS195182 QJO195177:QJO195182 QTK195177:QTK195182 RDG195177:RDG195182 RNC195177:RNC195182 RWY195177:RWY195182 SGU195177:SGU195182 SQQ195177:SQQ195182 TAM195177:TAM195182 TKI195177:TKI195182 TUE195177:TUE195182 UEA195177:UEA195182 UNW195177:UNW195182 UXS195177:UXS195182 VHO195177:VHO195182 VRK195177:VRK195182 WBG195177:WBG195182 WLC195177:WLC195182 WUY195177:WUY195182 K260713:K260718 IM260713:IM260718 SI260713:SI260718 ACE260713:ACE260718 AMA260713:AMA260718 AVW260713:AVW260718 BFS260713:BFS260718 BPO260713:BPO260718 BZK260713:BZK260718 CJG260713:CJG260718 CTC260713:CTC260718 DCY260713:DCY260718 DMU260713:DMU260718 DWQ260713:DWQ260718 EGM260713:EGM260718 EQI260713:EQI260718 FAE260713:FAE260718 FKA260713:FKA260718 FTW260713:FTW260718 GDS260713:GDS260718 GNO260713:GNO260718 GXK260713:GXK260718 HHG260713:HHG260718 HRC260713:HRC260718 IAY260713:IAY260718 IKU260713:IKU260718 IUQ260713:IUQ260718 JEM260713:JEM260718 JOI260713:JOI260718 JYE260713:JYE260718 KIA260713:KIA260718 KRW260713:KRW260718 LBS260713:LBS260718 LLO260713:LLO260718 LVK260713:LVK260718 MFG260713:MFG260718 MPC260713:MPC260718 MYY260713:MYY260718 NIU260713:NIU260718 NSQ260713:NSQ260718 OCM260713:OCM260718 OMI260713:OMI260718 OWE260713:OWE260718 PGA260713:PGA260718 PPW260713:PPW260718 PZS260713:PZS260718 QJO260713:QJO260718 QTK260713:QTK260718 RDG260713:RDG260718 RNC260713:RNC260718 RWY260713:RWY260718 SGU260713:SGU260718 SQQ260713:SQQ260718 TAM260713:TAM260718 TKI260713:TKI260718 TUE260713:TUE260718 UEA260713:UEA260718 UNW260713:UNW260718 UXS260713:UXS260718 VHO260713:VHO260718 VRK260713:VRK260718 WBG260713:WBG260718 WLC260713:WLC260718 WUY260713:WUY260718 K326249:K326254 IM326249:IM326254 SI326249:SI326254 ACE326249:ACE326254 AMA326249:AMA326254 AVW326249:AVW326254 BFS326249:BFS326254 BPO326249:BPO326254 BZK326249:BZK326254 CJG326249:CJG326254 CTC326249:CTC326254 DCY326249:DCY326254 DMU326249:DMU326254 DWQ326249:DWQ326254 EGM326249:EGM326254 EQI326249:EQI326254 FAE326249:FAE326254 FKA326249:FKA326254 FTW326249:FTW326254 GDS326249:GDS326254 GNO326249:GNO326254 GXK326249:GXK326254 HHG326249:HHG326254 HRC326249:HRC326254 IAY326249:IAY326254 IKU326249:IKU326254 IUQ326249:IUQ326254 JEM326249:JEM326254 JOI326249:JOI326254 JYE326249:JYE326254 KIA326249:KIA326254 KRW326249:KRW326254 LBS326249:LBS326254 LLO326249:LLO326254 LVK326249:LVK326254 MFG326249:MFG326254 MPC326249:MPC326254 MYY326249:MYY326254 NIU326249:NIU326254 NSQ326249:NSQ326254 OCM326249:OCM326254 OMI326249:OMI326254 OWE326249:OWE326254 PGA326249:PGA326254 PPW326249:PPW326254 PZS326249:PZS326254 QJO326249:QJO326254 QTK326249:QTK326254 RDG326249:RDG326254 RNC326249:RNC326254 RWY326249:RWY326254 SGU326249:SGU326254 SQQ326249:SQQ326254 TAM326249:TAM326254 TKI326249:TKI326254 TUE326249:TUE326254 UEA326249:UEA326254 UNW326249:UNW326254 UXS326249:UXS326254 VHO326249:VHO326254 VRK326249:VRK326254 WBG326249:WBG326254 WLC326249:WLC326254 WUY326249:WUY326254 K391785:K391790 IM391785:IM391790 SI391785:SI391790 ACE391785:ACE391790 AMA391785:AMA391790 AVW391785:AVW391790 BFS391785:BFS391790 BPO391785:BPO391790 BZK391785:BZK391790 CJG391785:CJG391790 CTC391785:CTC391790 DCY391785:DCY391790 DMU391785:DMU391790 DWQ391785:DWQ391790 EGM391785:EGM391790 EQI391785:EQI391790 FAE391785:FAE391790 FKA391785:FKA391790 FTW391785:FTW391790 GDS391785:GDS391790 GNO391785:GNO391790 GXK391785:GXK391790 HHG391785:HHG391790 HRC391785:HRC391790 IAY391785:IAY391790 IKU391785:IKU391790 IUQ391785:IUQ391790 JEM391785:JEM391790 JOI391785:JOI391790 JYE391785:JYE391790 KIA391785:KIA391790 KRW391785:KRW391790 LBS391785:LBS391790 LLO391785:LLO391790 LVK391785:LVK391790 MFG391785:MFG391790 MPC391785:MPC391790 MYY391785:MYY391790 NIU391785:NIU391790 NSQ391785:NSQ391790 OCM391785:OCM391790 OMI391785:OMI391790 OWE391785:OWE391790 PGA391785:PGA391790 PPW391785:PPW391790 PZS391785:PZS391790 QJO391785:QJO391790 QTK391785:QTK391790 RDG391785:RDG391790 RNC391785:RNC391790 RWY391785:RWY391790 SGU391785:SGU391790 SQQ391785:SQQ391790 TAM391785:TAM391790 TKI391785:TKI391790 TUE391785:TUE391790 UEA391785:UEA391790 UNW391785:UNW391790 UXS391785:UXS391790 VHO391785:VHO391790 VRK391785:VRK391790 WBG391785:WBG391790 WLC391785:WLC391790 WUY391785:WUY391790 K457321:K457326 IM457321:IM457326 SI457321:SI457326 ACE457321:ACE457326 AMA457321:AMA457326 AVW457321:AVW457326 BFS457321:BFS457326 BPO457321:BPO457326 BZK457321:BZK457326 CJG457321:CJG457326 CTC457321:CTC457326 DCY457321:DCY457326 DMU457321:DMU457326 DWQ457321:DWQ457326 EGM457321:EGM457326 EQI457321:EQI457326 FAE457321:FAE457326 FKA457321:FKA457326 FTW457321:FTW457326 GDS457321:GDS457326 GNO457321:GNO457326 GXK457321:GXK457326 HHG457321:HHG457326 HRC457321:HRC457326 IAY457321:IAY457326 IKU457321:IKU457326 IUQ457321:IUQ457326 JEM457321:JEM457326 JOI457321:JOI457326 JYE457321:JYE457326 KIA457321:KIA457326 KRW457321:KRW457326 LBS457321:LBS457326 LLO457321:LLO457326 LVK457321:LVK457326 MFG457321:MFG457326 MPC457321:MPC457326 MYY457321:MYY457326 NIU457321:NIU457326 NSQ457321:NSQ457326 OCM457321:OCM457326 OMI457321:OMI457326 OWE457321:OWE457326 PGA457321:PGA457326 PPW457321:PPW457326 PZS457321:PZS457326 QJO457321:QJO457326 QTK457321:QTK457326 RDG457321:RDG457326 RNC457321:RNC457326 RWY457321:RWY457326 SGU457321:SGU457326 SQQ457321:SQQ457326 TAM457321:TAM457326 TKI457321:TKI457326 TUE457321:TUE457326 UEA457321:UEA457326 UNW457321:UNW457326 UXS457321:UXS457326 VHO457321:VHO457326 VRK457321:VRK457326 WBG457321:WBG457326 WLC457321:WLC457326 WUY457321:WUY457326 K522857:K522862 IM522857:IM522862 SI522857:SI522862 ACE522857:ACE522862 AMA522857:AMA522862 AVW522857:AVW522862 BFS522857:BFS522862 BPO522857:BPO522862 BZK522857:BZK522862 CJG522857:CJG522862 CTC522857:CTC522862 DCY522857:DCY522862 DMU522857:DMU522862 DWQ522857:DWQ522862 EGM522857:EGM522862 EQI522857:EQI522862 FAE522857:FAE522862 FKA522857:FKA522862 FTW522857:FTW522862 GDS522857:GDS522862 GNO522857:GNO522862 GXK522857:GXK522862 HHG522857:HHG522862 HRC522857:HRC522862 IAY522857:IAY522862 IKU522857:IKU522862 IUQ522857:IUQ522862 JEM522857:JEM522862 JOI522857:JOI522862 JYE522857:JYE522862 KIA522857:KIA522862 KRW522857:KRW522862 LBS522857:LBS522862 LLO522857:LLO522862 LVK522857:LVK522862 MFG522857:MFG522862 MPC522857:MPC522862 MYY522857:MYY522862 NIU522857:NIU522862 NSQ522857:NSQ522862 OCM522857:OCM522862 OMI522857:OMI522862 OWE522857:OWE522862 PGA522857:PGA522862 PPW522857:PPW522862 PZS522857:PZS522862 QJO522857:QJO522862 QTK522857:QTK522862 RDG522857:RDG522862 RNC522857:RNC522862 RWY522857:RWY522862 SGU522857:SGU522862 SQQ522857:SQQ522862 TAM522857:TAM522862 TKI522857:TKI522862 TUE522857:TUE522862 UEA522857:UEA522862 UNW522857:UNW522862 UXS522857:UXS522862 VHO522857:VHO522862 VRK522857:VRK522862 WBG522857:WBG522862 WLC522857:WLC522862 WUY522857:WUY522862 K588393:K588398 IM588393:IM588398 SI588393:SI588398 ACE588393:ACE588398 AMA588393:AMA588398 AVW588393:AVW588398 BFS588393:BFS588398 BPO588393:BPO588398 BZK588393:BZK588398 CJG588393:CJG588398 CTC588393:CTC588398 DCY588393:DCY588398 DMU588393:DMU588398 DWQ588393:DWQ588398 EGM588393:EGM588398 EQI588393:EQI588398 FAE588393:FAE588398 FKA588393:FKA588398 FTW588393:FTW588398 GDS588393:GDS588398 GNO588393:GNO588398 GXK588393:GXK588398 HHG588393:HHG588398 HRC588393:HRC588398 IAY588393:IAY588398 IKU588393:IKU588398 IUQ588393:IUQ588398 JEM588393:JEM588398 JOI588393:JOI588398 JYE588393:JYE588398 KIA588393:KIA588398 KRW588393:KRW588398 LBS588393:LBS588398 LLO588393:LLO588398 LVK588393:LVK588398 MFG588393:MFG588398 MPC588393:MPC588398 MYY588393:MYY588398 NIU588393:NIU588398 NSQ588393:NSQ588398 OCM588393:OCM588398 OMI588393:OMI588398 OWE588393:OWE588398 PGA588393:PGA588398 PPW588393:PPW588398 PZS588393:PZS588398 QJO588393:QJO588398 QTK588393:QTK588398 RDG588393:RDG588398 RNC588393:RNC588398 RWY588393:RWY588398 SGU588393:SGU588398 SQQ588393:SQQ588398 TAM588393:TAM588398 TKI588393:TKI588398 TUE588393:TUE588398 UEA588393:UEA588398 UNW588393:UNW588398 UXS588393:UXS588398 VHO588393:VHO588398 VRK588393:VRK588398 WBG588393:WBG588398 WLC588393:WLC588398 WUY588393:WUY588398 K653929:K653934 IM653929:IM653934 SI653929:SI653934 ACE653929:ACE653934 AMA653929:AMA653934 AVW653929:AVW653934 BFS653929:BFS653934 BPO653929:BPO653934 BZK653929:BZK653934 CJG653929:CJG653934 CTC653929:CTC653934 DCY653929:DCY653934 DMU653929:DMU653934 DWQ653929:DWQ653934 EGM653929:EGM653934 EQI653929:EQI653934 FAE653929:FAE653934 FKA653929:FKA653934 FTW653929:FTW653934 GDS653929:GDS653934 GNO653929:GNO653934 GXK653929:GXK653934 HHG653929:HHG653934 HRC653929:HRC653934 IAY653929:IAY653934 IKU653929:IKU653934 IUQ653929:IUQ653934 JEM653929:JEM653934 JOI653929:JOI653934 JYE653929:JYE653934 KIA653929:KIA653934 KRW653929:KRW653934 LBS653929:LBS653934 LLO653929:LLO653934 LVK653929:LVK653934 MFG653929:MFG653934 MPC653929:MPC653934 MYY653929:MYY653934 NIU653929:NIU653934 NSQ653929:NSQ653934 OCM653929:OCM653934 OMI653929:OMI653934 OWE653929:OWE653934 PGA653929:PGA653934 PPW653929:PPW653934 PZS653929:PZS653934 QJO653929:QJO653934 QTK653929:QTK653934 RDG653929:RDG653934 RNC653929:RNC653934 RWY653929:RWY653934 SGU653929:SGU653934 SQQ653929:SQQ653934 TAM653929:TAM653934 TKI653929:TKI653934 TUE653929:TUE653934 UEA653929:UEA653934 UNW653929:UNW653934 UXS653929:UXS653934 VHO653929:VHO653934 VRK653929:VRK653934 WBG653929:WBG653934 WLC653929:WLC653934 WUY653929:WUY653934 K719465:K719470 IM719465:IM719470 SI719465:SI719470 ACE719465:ACE719470 AMA719465:AMA719470 AVW719465:AVW719470 BFS719465:BFS719470 BPO719465:BPO719470 BZK719465:BZK719470 CJG719465:CJG719470 CTC719465:CTC719470 DCY719465:DCY719470 DMU719465:DMU719470 DWQ719465:DWQ719470 EGM719465:EGM719470 EQI719465:EQI719470 FAE719465:FAE719470 FKA719465:FKA719470 FTW719465:FTW719470 GDS719465:GDS719470 GNO719465:GNO719470 GXK719465:GXK719470 HHG719465:HHG719470 HRC719465:HRC719470 IAY719465:IAY719470 IKU719465:IKU719470 IUQ719465:IUQ719470 JEM719465:JEM719470 JOI719465:JOI719470 JYE719465:JYE719470 KIA719465:KIA719470 KRW719465:KRW719470 LBS719465:LBS719470 LLO719465:LLO719470 LVK719465:LVK719470 MFG719465:MFG719470 MPC719465:MPC719470 MYY719465:MYY719470 NIU719465:NIU719470 NSQ719465:NSQ719470 OCM719465:OCM719470 OMI719465:OMI719470 OWE719465:OWE719470 PGA719465:PGA719470 PPW719465:PPW719470 PZS719465:PZS719470 QJO719465:QJO719470 QTK719465:QTK719470 RDG719465:RDG719470 RNC719465:RNC719470 RWY719465:RWY719470 SGU719465:SGU719470 SQQ719465:SQQ719470 TAM719465:TAM719470 TKI719465:TKI719470 TUE719465:TUE719470 UEA719465:UEA719470 UNW719465:UNW719470 UXS719465:UXS719470 VHO719465:VHO719470 VRK719465:VRK719470 WBG719465:WBG719470 WLC719465:WLC719470 WUY719465:WUY719470 K785001:K785006 IM785001:IM785006 SI785001:SI785006 ACE785001:ACE785006 AMA785001:AMA785006 AVW785001:AVW785006 BFS785001:BFS785006 BPO785001:BPO785006 BZK785001:BZK785006 CJG785001:CJG785006 CTC785001:CTC785006 DCY785001:DCY785006 DMU785001:DMU785006 DWQ785001:DWQ785006 EGM785001:EGM785006 EQI785001:EQI785006 FAE785001:FAE785006 FKA785001:FKA785006 FTW785001:FTW785006 GDS785001:GDS785006 GNO785001:GNO785006 GXK785001:GXK785006 HHG785001:HHG785006 HRC785001:HRC785006 IAY785001:IAY785006 IKU785001:IKU785006 IUQ785001:IUQ785006 JEM785001:JEM785006 JOI785001:JOI785006 JYE785001:JYE785006 KIA785001:KIA785006 KRW785001:KRW785006 LBS785001:LBS785006 LLO785001:LLO785006 LVK785001:LVK785006 MFG785001:MFG785006 MPC785001:MPC785006 MYY785001:MYY785006 NIU785001:NIU785006 NSQ785001:NSQ785006 OCM785001:OCM785006 OMI785001:OMI785006 OWE785001:OWE785006 PGA785001:PGA785006 PPW785001:PPW785006 PZS785001:PZS785006 QJO785001:QJO785006 QTK785001:QTK785006 RDG785001:RDG785006 RNC785001:RNC785006 RWY785001:RWY785006 SGU785001:SGU785006 SQQ785001:SQQ785006 TAM785001:TAM785006 TKI785001:TKI785006 TUE785001:TUE785006 UEA785001:UEA785006 UNW785001:UNW785006 UXS785001:UXS785006 VHO785001:VHO785006 VRK785001:VRK785006 WBG785001:WBG785006 WLC785001:WLC785006 WUY785001:WUY785006 K850537:K850542 IM850537:IM850542 SI850537:SI850542 ACE850537:ACE850542 AMA850537:AMA850542 AVW850537:AVW850542 BFS850537:BFS850542 BPO850537:BPO850542 BZK850537:BZK850542 CJG850537:CJG850542 CTC850537:CTC850542 DCY850537:DCY850542 DMU850537:DMU850542 DWQ850537:DWQ850542 EGM850537:EGM850542 EQI850537:EQI850542 FAE850537:FAE850542 FKA850537:FKA850542 FTW850537:FTW850542 GDS850537:GDS850542 GNO850537:GNO850542 GXK850537:GXK850542 HHG850537:HHG850542 HRC850537:HRC850542 IAY850537:IAY850542 IKU850537:IKU850542 IUQ850537:IUQ850542 JEM850537:JEM850542 JOI850537:JOI850542 JYE850537:JYE850542 KIA850537:KIA850542 KRW850537:KRW850542 LBS850537:LBS850542 LLO850537:LLO850542 LVK850537:LVK850542 MFG850537:MFG850542 MPC850537:MPC850542 MYY850537:MYY850542 NIU850537:NIU850542 NSQ850537:NSQ850542 OCM850537:OCM850542 OMI850537:OMI850542 OWE850537:OWE850542 PGA850537:PGA850542 PPW850537:PPW850542 PZS850537:PZS850542 QJO850537:QJO850542 QTK850537:QTK850542 RDG850537:RDG850542 RNC850537:RNC850542 RWY850537:RWY850542 SGU850537:SGU850542 SQQ850537:SQQ850542 TAM850537:TAM850542 TKI850537:TKI850542 TUE850537:TUE850542 UEA850537:UEA850542 UNW850537:UNW850542 UXS850537:UXS850542 VHO850537:VHO850542 VRK850537:VRK850542 WBG850537:WBG850542 WLC850537:WLC850542 WUY850537:WUY850542 K916073:K916078 IM916073:IM916078 SI916073:SI916078 ACE916073:ACE916078 AMA916073:AMA916078 AVW916073:AVW916078 BFS916073:BFS916078 BPO916073:BPO916078 BZK916073:BZK916078 CJG916073:CJG916078 CTC916073:CTC916078 DCY916073:DCY916078 DMU916073:DMU916078 DWQ916073:DWQ916078 EGM916073:EGM916078 EQI916073:EQI916078 FAE916073:FAE916078 FKA916073:FKA916078 FTW916073:FTW916078 GDS916073:GDS916078 GNO916073:GNO916078 GXK916073:GXK916078 HHG916073:HHG916078 HRC916073:HRC916078 IAY916073:IAY916078 IKU916073:IKU916078 IUQ916073:IUQ916078 JEM916073:JEM916078 JOI916073:JOI916078 JYE916073:JYE916078 KIA916073:KIA916078 KRW916073:KRW916078 LBS916073:LBS916078 LLO916073:LLO916078 LVK916073:LVK916078 MFG916073:MFG916078 MPC916073:MPC916078 MYY916073:MYY916078 NIU916073:NIU916078 NSQ916073:NSQ916078 OCM916073:OCM916078 OMI916073:OMI916078 OWE916073:OWE916078 PGA916073:PGA916078 PPW916073:PPW916078 PZS916073:PZS916078 QJO916073:QJO916078 QTK916073:QTK916078 RDG916073:RDG916078 RNC916073:RNC916078 RWY916073:RWY916078 SGU916073:SGU916078 SQQ916073:SQQ916078 TAM916073:TAM916078 TKI916073:TKI916078 TUE916073:TUE916078 UEA916073:UEA916078 UNW916073:UNW916078 UXS916073:UXS916078 VHO916073:VHO916078 VRK916073:VRK916078 WBG916073:WBG916078 WLC916073:WLC916078 WUY916073:WUY916078 K981609:K981614 IM981609:IM981614 SI981609:SI981614 ACE981609:ACE981614 AMA981609:AMA981614 AVW981609:AVW981614 BFS981609:BFS981614 BPO981609:BPO981614 BZK981609:BZK981614 CJG981609:CJG981614 CTC981609:CTC981614 DCY981609:DCY981614 DMU981609:DMU981614 DWQ981609:DWQ981614 EGM981609:EGM981614 EQI981609:EQI981614 FAE981609:FAE981614 FKA981609:FKA981614 FTW981609:FTW981614 GDS981609:GDS981614 GNO981609:GNO981614 GXK981609:GXK981614 HHG981609:HHG981614 HRC981609:HRC981614 IAY981609:IAY981614 IKU981609:IKU981614 IUQ981609:IUQ981614 JEM981609:JEM981614 JOI981609:JOI981614 JYE981609:JYE981614 KIA981609:KIA981614 KRW981609:KRW981614 LBS981609:LBS981614 LLO981609:LLO981614 LVK981609:LVK981614 MFG981609:MFG981614 MPC981609:MPC981614 MYY981609:MYY981614 NIU981609:NIU981614 NSQ981609:NSQ981614 OCM981609:OCM981614 OMI981609:OMI981614 OWE981609:OWE981614 PGA981609:PGA981614 PPW981609:PPW981614 PZS981609:PZS981614 QJO981609:QJO981614 QTK981609:QTK981614 RDG981609:RDG981614 RNC981609:RNC981614 RWY981609:RWY981614 SGU981609:SGU981614 SQQ981609:SQQ981614 TAM981609:TAM981614 TKI981609:TKI981614 TUE981609:TUE981614 UEA981609:UEA981614 UNW981609:UNW981614 UXS981609:UXS981614 VHO981609:VHO981614 VRK981609:VRK981614 WBG981609:WBG981614 WLC981609:WLC981614 WUY981609:WUY981614 K64178:K64182 IM64178:IM64182 SI64178:SI64182 ACE64178:ACE64182 AMA64178:AMA64182 AVW64178:AVW64182 BFS64178:BFS64182 BPO64178:BPO64182 BZK64178:BZK64182 CJG64178:CJG64182 CTC64178:CTC64182 DCY64178:DCY64182 DMU64178:DMU64182 DWQ64178:DWQ64182 EGM64178:EGM64182 EQI64178:EQI64182 FAE64178:FAE64182 FKA64178:FKA64182 FTW64178:FTW64182 GDS64178:GDS64182 GNO64178:GNO64182 GXK64178:GXK64182 HHG64178:HHG64182 HRC64178:HRC64182 IAY64178:IAY64182 IKU64178:IKU64182 IUQ64178:IUQ64182 JEM64178:JEM64182 JOI64178:JOI64182 JYE64178:JYE64182 KIA64178:KIA64182 KRW64178:KRW64182 LBS64178:LBS64182 LLO64178:LLO64182 LVK64178:LVK64182 MFG64178:MFG64182 MPC64178:MPC64182 MYY64178:MYY64182 NIU64178:NIU64182 NSQ64178:NSQ64182 OCM64178:OCM64182 OMI64178:OMI64182 OWE64178:OWE64182 PGA64178:PGA64182 PPW64178:PPW64182 PZS64178:PZS64182 QJO64178:QJO64182 QTK64178:QTK64182 RDG64178:RDG64182 RNC64178:RNC64182 RWY64178:RWY64182 SGU64178:SGU64182 SQQ64178:SQQ64182 TAM64178:TAM64182 TKI64178:TKI64182 TUE64178:TUE64182 UEA64178:UEA64182 UNW64178:UNW64182 UXS64178:UXS64182 VHO64178:VHO64182 VRK64178:VRK64182 WBG64178:WBG64182 WLC64178:WLC64182 WUY64178:WUY64182 K129714:K129718 IM129714:IM129718 SI129714:SI129718 ACE129714:ACE129718 AMA129714:AMA129718 AVW129714:AVW129718 BFS129714:BFS129718 BPO129714:BPO129718 BZK129714:BZK129718 CJG129714:CJG129718 CTC129714:CTC129718 DCY129714:DCY129718 DMU129714:DMU129718 DWQ129714:DWQ129718 EGM129714:EGM129718 EQI129714:EQI129718 FAE129714:FAE129718 FKA129714:FKA129718 FTW129714:FTW129718 GDS129714:GDS129718 GNO129714:GNO129718 GXK129714:GXK129718 HHG129714:HHG129718 HRC129714:HRC129718 IAY129714:IAY129718 IKU129714:IKU129718 IUQ129714:IUQ129718 JEM129714:JEM129718 JOI129714:JOI129718 JYE129714:JYE129718 KIA129714:KIA129718 KRW129714:KRW129718 LBS129714:LBS129718 LLO129714:LLO129718 LVK129714:LVK129718 MFG129714:MFG129718 MPC129714:MPC129718 MYY129714:MYY129718 NIU129714:NIU129718 NSQ129714:NSQ129718 OCM129714:OCM129718 OMI129714:OMI129718 OWE129714:OWE129718 PGA129714:PGA129718 PPW129714:PPW129718 PZS129714:PZS129718 QJO129714:QJO129718 QTK129714:QTK129718 RDG129714:RDG129718 RNC129714:RNC129718 RWY129714:RWY129718 SGU129714:SGU129718 SQQ129714:SQQ129718 TAM129714:TAM129718 TKI129714:TKI129718 TUE129714:TUE129718 UEA129714:UEA129718 UNW129714:UNW129718 UXS129714:UXS129718 VHO129714:VHO129718 VRK129714:VRK129718 WBG129714:WBG129718 WLC129714:WLC129718 WUY129714:WUY129718 K195250:K195254 IM195250:IM195254 SI195250:SI195254 ACE195250:ACE195254 AMA195250:AMA195254 AVW195250:AVW195254 BFS195250:BFS195254 BPO195250:BPO195254 BZK195250:BZK195254 CJG195250:CJG195254 CTC195250:CTC195254 DCY195250:DCY195254 DMU195250:DMU195254 DWQ195250:DWQ195254 EGM195250:EGM195254 EQI195250:EQI195254 FAE195250:FAE195254 FKA195250:FKA195254 FTW195250:FTW195254 GDS195250:GDS195254 GNO195250:GNO195254 GXK195250:GXK195254 HHG195250:HHG195254 HRC195250:HRC195254 IAY195250:IAY195254 IKU195250:IKU195254 IUQ195250:IUQ195254 JEM195250:JEM195254 JOI195250:JOI195254 JYE195250:JYE195254 KIA195250:KIA195254 KRW195250:KRW195254 LBS195250:LBS195254 LLO195250:LLO195254 LVK195250:LVK195254 MFG195250:MFG195254 MPC195250:MPC195254 MYY195250:MYY195254 NIU195250:NIU195254 NSQ195250:NSQ195254 OCM195250:OCM195254 OMI195250:OMI195254 OWE195250:OWE195254 PGA195250:PGA195254 PPW195250:PPW195254 PZS195250:PZS195254 QJO195250:QJO195254 QTK195250:QTK195254 RDG195250:RDG195254 RNC195250:RNC195254 RWY195250:RWY195254 SGU195250:SGU195254 SQQ195250:SQQ195254 TAM195250:TAM195254 TKI195250:TKI195254 TUE195250:TUE195254 UEA195250:UEA195254 UNW195250:UNW195254 UXS195250:UXS195254 VHO195250:VHO195254 VRK195250:VRK195254 WBG195250:WBG195254 WLC195250:WLC195254 WUY195250:WUY195254 K260786:K260790 IM260786:IM260790 SI260786:SI260790 ACE260786:ACE260790 AMA260786:AMA260790 AVW260786:AVW260790 BFS260786:BFS260790 BPO260786:BPO260790 BZK260786:BZK260790 CJG260786:CJG260790 CTC260786:CTC260790 DCY260786:DCY260790 DMU260786:DMU260790 DWQ260786:DWQ260790 EGM260786:EGM260790 EQI260786:EQI260790 FAE260786:FAE260790 FKA260786:FKA260790 FTW260786:FTW260790 GDS260786:GDS260790 GNO260786:GNO260790 GXK260786:GXK260790 HHG260786:HHG260790 HRC260786:HRC260790 IAY260786:IAY260790 IKU260786:IKU260790 IUQ260786:IUQ260790 JEM260786:JEM260790 JOI260786:JOI260790 JYE260786:JYE260790 KIA260786:KIA260790 KRW260786:KRW260790 LBS260786:LBS260790 LLO260786:LLO260790 LVK260786:LVK260790 MFG260786:MFG260790 MPC260786:MPC260790 MYY260786:MYY260790 NIU260786:NIU260790 NSQ260786:NSQ260790 OCM260786:OCM260790 OMI260786:OMI260790 OWE260786:OWE260790 PGA260786:PGA260790 PPW260786:PPW260790 PZS260786:PZS260790 QJO260786:QJO260790 QTK260786:QTK260790 RDG260786:RDG260790 RNC260786:RNC260790 RWY260786:RWY260790 SGU260786:SGU260790 SQQ260786:SQQ260790 TAM260786:TAM260790 TKI260786:TKI260790 TUE260786:TUE260790 UEA260786:UEA260790 UNW260786:UNW260790 UXS260786:UXS260790 VHO260786:VHO260790 VRK260786:VRK260790 WBG260786:WBG260790 WLC260786:WLC260790 WUY260786:WUY260790 K326322:K326326 IM326322:IM326326 SI326322:SI326326 ACE326322:ACE326326 AMA326322:AMA326326 AVW326322:AVW326326 BFS326322:BFS326326 BPO326322:BPO326326 BZK326322:BZK326326 CJG326322:CJG326326 CTC326322:CTC326326 DCY326322:DCY326326 DMU326322:DMU326326 DWQ326322:DWQ326326 EGM326322:EGM326326 EQI326322:EQI326326 FAE326322:FAE326326 FKA326322:FKA326326 FTW326322:FTW326326 GDS326322:GDS326326 GNO326322:GNO326326 GXK326322:GXK326326 HHG326322:HHG326326 HRC326322:HRC326326 IAY326322:IAY326326 IKU326322:IKU326326 IUQ326322:IUQ326326 JEM326322:JEM326326 JOI326322:JOI326326 JYE326322:JYE326326 KIA326322:KIA326326 KRW326322:KRW326326 LBS326322:LBS326326 LLO326322:LLO326326 LVK326322:LVK326326 MFG326322:MFG326326 MPC326322:MPC326326 MYY326322:MYY326326 NIU326322:NIU326326 NSQ326322:NSQ326326 OCM326322:OCM326326 OMI326322:OMI326326 OWE326322:OWE326326 PGA326322:PGA326326 PPW326322:PPW326326 PZS326322:PZS326326 QJO326322:QJO326326 QTK326322:QTK326326 RDG326322:RDG326326 RNC326322:RNC326326 RWY326322:RWY326326 SGU326322:SGU326326 SQQ326322:SQQ326326 TAM326322:TAM326326 TKI326322:TKI326326 TUE326322:TUE326326 UEA326322:UEA326326 UNW326322:UNW326326 UXS326322:UXS326326 VHO326322:VHO326326 VRK326322:VRK326326 WBG326322:WBG326326 WLC326322:WLC326326 WUY326322:WUY326326 K391858:K391862 IM391858:IM391862 SI391858:SI391862 ACE391858:ACE391862 AMA391858:AMA391862 AVW391858:AVW391862 BFS391858:BFS391862 BPO391858:BPO391862 BZK391858:BZK391862 CJG391858:CJG391862 CTC391858:CTC391862 DCY391858:DCY391862 DMU391858:DMU391862 DWQ391858:DWQ391862 EGM391858:EGM391862 EQI391858:EQI391862 FAE391858:FAE391862 FKA391858:FKA391862 FTW391858:FTW391862 GDS391858:GDS391862 GNO391858:GNO391862 GXK391858:GXK391862 HHG391858:HHG391862 HRC391858:HRC391862 IAY391858:IAY391862 IKU391858:IKU391862 IUQ391858:IUQ391862 JEM391858:JEM391862 JOI391858:JOI391862 JYE391858:JYE391862 KIA391858:KIA391862 KRW391858:KRW391862 LBS391858:LBS391862 LLO391858:LLO391862 LVK391858:LVK391862 MFG391858:MFG391862 MPC391858:MPC391862 MYY391858:MYY391862 NIU391858:NIU391862 NSQ391858:NSQ391862 OCM391858:OCM391862 OMI391858:OMI391862 OWE391858:OWE391862 PGA391858:PGA391862 PPW391858:PPW391862 PZS391858:PZS391862 QJO391858:QJO391862 QTK391858:QTK391862 RDG391858:RDG391862 RNC391858:RNC391862 RWY391858:RWY391862 SGU391858:SGU391862 SQQ391858:SQQ391862 TAM391858:TAM391862 TKI391858:TKI391862 TUE391858:TUE391862 UEA391858:UEA391862 UNW391858:UNW391862 UXS391858:UXS391862 VHO391858:VHO391862 VRK391858:VRK391862 WBG391858:WBG391862 WLC391858:WLC391862 WUY391858:WUY391862 K457394:K457398 IM457394:IM457398 SI457394:SI457398 ACE457394:ACE457398 AMA457394:AMA457398 AVW457394:AVW457398 BFS457394:BFS457398 BPO457394:BPO457398 BZK457394:BZK457398 CJG457394:CJG457398 CTC457394:CTC457398 DCY457394:DCY457398 DMU457394:DMU457398 DWQ457394:DWQ457398 EGM457394:EGM457398 EQI457394:EQI457398 FAE457394:FAE457398 FKA457394:FKA457398 FTW457394:FTW457398 GDS457394:GDS457398 GNO457394:GNO457398 GXK457394:GXK457398 HHG457394:HHG457398 HRC457394:HRC457398 IAY457394:IAY457398 IKU457394:IKU457398 IUQ457394:IUQ457398 JEM457394:JEM457398 JOI457394:JOI457398 JYE457394:JYE457398 KIA457394:KIA457398 KRW457394:KRW457398 LBS457394:LBS457398 LLO457394:LLO457398 LVK457394:LVK457398 MFG457394:MFG457398 MPC457394:MPC457398 MYY457394:MYY457398 NIU457394:NIU457398 NSQ457394:NSQ457398 OCM457394:OCM457398 OMI457394:OMI457398 OWE457394:OWE457398 PGA457394:PGA457398 PPW457394:PPW457398 PZS457394:PZS457398 QJO457394:QJO457398 QTK457394:QTK457398 RDG457394:RDG457398 RNC457394:RNC457398 RWY457394:RWY457398 SGU457394:SGU457398 SQQ457394:SQQ457398 TAM457394:TAM457398 TKI457394:TKI457398 TUE457394:TUE457398 UEA457394:UEA457398 UNW457394:UNW457398 UXS457394:UXS457398 VHO457394:VHO457398 VRK457394:VRK457398 WBG457394:WBG457398 WLC457394:WLC457398 WUY457394:WUY457398 K522930:K522934 IM522930:IM522934 SI522930:SI522934 ACE522930:ACE522934 AMA522930:AMA522934 AVW522930:AVW522934 BFS522930:BFS522934 BPO522930:BPO522934 BZK522930:BZK522934 CJG522930:CJG522934 CTC522930:CTC522934 DCY522930:DCY522934 DMU522930:DMU522934 DWQ522930:DWQ522934 EGM522930:EGM522934 EQI522930:EQI522934 FAE522930:FAE522934 FKA522930:FKA522934 FTW522930:FTW522934 GDS522930:GDS522934 GNO522930:GNO522934 GXK522930:GXK522934 HHG522930:HHG522934 HRC522930:HRC522934 IAY522930:IAY522934 IKU522930:IKU522934 IUQ522930:IUQ522934 JEM522930:JEM522934 JOI522930:JOI522934 JYE522930:JYE522934 KIA522930:KIA522934 KRW522930:KRW522934 LBS522930:LBS522934 LLO522930:LLO522934 LVK522930:LVK522934 MFG522930:MFG522934 MPC522930:MPC522934 MYY522930:MYY522934 NIU522930:NIU522934 NSQ522930:NSQ522934 OCM522930:OCM522934 OMI522930:OMI522934 OWE522930:OWE522934 PGA522930:PGA522934 PPW522930:PPW522934 PZS522930:PZS522934 QJO522930:QJO522934 QTK522930:QTK522934 RDG522930:RDG522934 RNC522930:RNC522934 RWY522930:RWY522934 SGU522930:SGU522934 SQQ522930:SQQ522934 TAM522930:TAM522934 TKI522930:TKI522934 TUE522930:TUE522934 UEA522930:UEA522934 UNW522930:UNW522934 UXS522930:UXS522934 VHO522930:VHO522934 VRK522930:VRK522934 WBG522930:WBG522934 WLC522930:WLC522934 WUY522930:WUY522934 K588466:K588470 IM588466:IM588470 SI588466:SI588470 ACE588466:ACE588470 AMA588466:AMA588470 AVW588466:AVW588470 BFS588466:BFS588470 BPO588466:BPO588470 BZK588466:BZK588470 CJG588466:CJG588470 CTC588466:CTC588470 DCY588466:DCY588470 DMU588466:DMU588470 DWQ588466:DWQ588470 EGM588466:EGM588470 EQI588466:EQI588470 FAE588466:FAE588470 FKA588466:FKA588470 FTW588466:FTW588470 GDS588466:GDS588470 GNO588466:GNO588470 GXK588466:GXK588470 HHG588466:HHG588470 HRC588466:HRC588470 IAY588466:IAY588470 IKU588466:IKU588470 IUQ588466:IUQ588470 JEM588466:JEM588470 JOI588466:JOI588470 JYE588466:JYE588470 KIA588466:KIA588470 KRW588466:KRW588470 LBS588466:LBS588470 LLO588466:LLO588470 LVK588466:LVK588470 MFG588466:MFG588470 MPC588466:MPC588470 MYY588466:MYY588470 NIU588466:NIU588470 NSQ588466:NSQ588470 OCM588466:OCM588470 OMI588466:OMI588470 OWE588466:OWE588470 PGA588466:PGA588470 PPW588466:PPW588470 PZS588466:PZS588470 QJO588466:QJO588470 QTK588466:QTK588470 RDG588466:RDG588470 RNC588466:RNC588470 RWY588466:RWY588470 SGU588466:SGU588470 SQQ588466:SQQ588470 TAM588466:TAM588470 TKI588466:TKI588470 TUE588466:TUE588470 UEA588466:UEA588470 UNW588466:UNW588470 UXS588466:UXS588470 VHO588466:VHO588470 VRK588466:VRK588470 WBG588466:WBG588470 WLC588466:WLC588470 WUY588466:WUY588470 K654002:K654006 IM654002:IM654006 SI654002:SI654006 ACE654002:ACE654006 AMA654002:AMA654006 AVW654002:AVW654006 BFS654002:BFS654006 BPO654002:BPO654006 BZK654002:BZK654006 CJG654002:CJG654006 CTC654002:CTC654006 DCY654002:DCY654006 DMU654002:DMU654006 DWQ654002:DWQ654006 EGM654002:EGM654006 EQI654002:EQI654006 FAE654002:FAE654006 FKA654002:FKA654006 FTW654002:FTW654006 GDS654002:GDS654006 GNO654002:GNO654006 GXK654002:GXK654006 HHG654002:HHG654006 HRC654002:HRC654006 IAY654002:IAY654006 IKU654002:IKU654006 IUQ654002:IUQ654006 JEM654002:JEM654006 JOI654002:JOI654006 JYE654002:JYE654006 KIA654002:KIA654006 KRW654002:KRW654006 LBS654002:LBS654006 LLO654002:LLO654006 LVK654002:LVK654006 MFG654002:MFG654006 MPC654002:MPC654006 MYY654002:MYY654006 NIU654002:NIU654006 NSQ654002:NSQ654006 OCM654002:OCM654006 OMI654002:OMI654006 OWE654002:OWE654006 PGA654002:PGA654006 PPW654002:PPW654006 PZS654002:PZS654006 QJO654002:QJO654006 QTK654002:QTK654006 RDG654002:RDG654006 RNC654002:RNC654006 RWY654002:RWY654006 SGU654002:SGU654006 SQQ654002:SQQ654006 TAM654002:TAM654006 TKI654002:TKI654006 TUE654002:TUE654006 UEA654002:UEA654006 UNW654002:UNW654006 UXS654002:UXS654006 VHO654002:VHO654006 VRK654002:VRK654006 WBG654002:WBG654006 WLC654002:WLC654006 WUY654002:WUY654006 K719538:K719542 IM719538:IM719542 SI719538:SI719542 ACE719538:ACE719542 AMA719538:AMA719542 AVW719538:AVW719542 BFS719538:BFS719542 BPO719538:BPO719542 BZK719538:BZK719542 CJG719538:CJG719542 CTC719538:CTC719542 DCY719538:DCY719542 DMU719538:DMU719542 DWQ719538:DWQ719542 EGM719538:EGM719542 EQI719538:EQI719542 FAE719538:FAE719542 FKA719538:FKA719542 FTW719538:FTW719542 GDS719538:GDS719542 GNO719538:GNO719542 GXK719538:GXK719542 HHG719538:HHG719542 HRC719538:HRC719542 IAY719538:IAY719542 IKU719538:IKU719542 IUQ719538:IUQ719542 JEM719538:JEM719542 JOI719538:JOI719542 JYE719538:JYE719542 KIA719538:KIA719542 KRW719538:KRW719542 LBS719538:LBS719542 LLO719538:LLO719542 LVK719538:LVK719542 MFG719538:MFG719542 MPC719538:MPC719542 MYY719538:MYY719542 NIU719538:NIU719542 NSQ719538:NSQ719542 OCM719538:OCM719542 OMI719538:OMI719542 OWE719538:OWE719542 PGA719538:PGA719542 PPW719538:PPW719542 PZS719538:PZS719542 QJO719538:QJO719542 QTK719538:QTK719542 RDG719538:RDG719542 RNC719538:RNC719542 RWY719538:RWY719542 SGU719538:SGU719542 SQQ719538:SQQ719542 TAM719538:TAM719542 TKI719538:TKI719542 TUE719538:TUE719542 UEA719538:UEA719542 UNW719538:UNW719542 UXS719538:UXS719542 VHO719538:VHO719542 VRK719538:VRK719542 WBG719538:WBG719542 WLC719538:WLC719542 WUY719538:WUY719542 K785074:K785078 IM785074:IM785078 SI785074:SI785078 ACE785074:ACE785078 AMA785074:AMA785078 AVW785074:AVW785078 BFS785074:BFS785078 BPO785074:BPO785078 BZK785074:BZK785078 CJG785074:CJG785078 CTC785074:CTC785078 DCY785074:DCY785078 DMU785074:DMU785078 DWQ785074:DWQ785078 EGM785074:EGM785078 EQI785074:EQI785078 FAE785074:FAE785078 FKA785074:FKA785078 FTW785074:FTW785078 GDS785074:GDS785078 GNO785074:GNO785078 GXK785074:GXK785078 HHG785074:HHG785078 HRC785074:HRC785078 IAY785074:IAY785078 IKU785074:IKU785078 IUQ785074:IUQ785078 JEM785074:JEM785078 JOI785074:JOI785078 JYE785074:JYE785078 KIA785074:KIA785078 KRW785074:KRW785078 LBS785074:LBS785078 LLO785074:LLO785078 LVK785074:LVK785078 MFG785074:MFG785078 MPC785074:MPC785078 MYY785074:MYY785078 NIU785074:NIU785078 NSQ785074:NSQ785078 OCM785074:OCM785078 OMI785074:OMI785078 OWE785074:OWE785078 PGA785074:PGA785078 PPW785074:PPW785078 PZS785074:PZS785078 QJO785074:QJO785078 QTK785074:QTK785078 RDG785074:RDG785078 RNC785074:RNC785078 RWY785074:RWY785078 SGU785074:SGU785078 SQQ785074:SQQ785078 TAM785074:TAM785078 TKI785074:TKI785078 TUE785074:TUE785078 UEA785074:UEA785078 UNW785074:UNW785078 UXS785074:UXS785078 VHO785074:VHO785078 VRK785074:VRK785078 WBG785074:WBG785078 WLC785074:WLC785078 WUY785074:WUY785078 K850610:K850614 IM850610:IM850614 SI850610:SI850614 ACE850610:ACE850614 AMA850610:AMA850614 AVW850610:AVW850614 BFS850610:BFS850614 BPO850610:BPO850614 BZK850610:BZK850614 CJG850610:CJG850614 CTC850610:CTC850614 DCY850610:DCY850614 DMU850610:DMU850614 DWQ850610:DWQ850614 EGM850610:EGM850614 EQI850610:EQI850614 FAE850610:FAE850614 FKA850610:FKA850614 FTW850610:FTW850614 GDS850610:GDS850614 GNO850610:GNO850614 GXK850610:GXK850614 HHG850610:HHG850614 HRC850610:HRC850614 IAY850610:IAY850614 IKU850610:IKU850614 IUQ850610:IUQ850614 JEM850610:JEM850614 JOI850610:JOI850614 JYE850610:JYE850614 KIA850610:KIA850614 KRW850610:KRW850614 LBS850610:LBS850614 LLO850610:LLO850614 LVK850610:LVK850614 MFG850610:MFG850614 MPC850610:MPC850614 MYY850610:MYY850614 NIU850610:NIU850614 NSQ850610:NSQ850614 OCM850610:OCM850614 OMI850610:OMI850614 OWE850610:OWE850614 PGA850610:PGA850614 PPW850610:PPW850614 PZS850610:PZS850614 QJO850610:QJO850614 QTK850610:QTK850614 RDG850610:RDG850614 RNC850610:RNC850614 RWY850610:RWY850614 SGU850610:SGU850614 SQQ850610:SQQ850614 TAM850610:TAM850614 TKI850610:TKI850614 TUE850610:TUE850614 UEA850610:UEA850614 UNW850610:UNW850614 UXS850610:UXS850614 VHO850610:VHO850614 VRK850610:VRK850614 WBG850610:WBG850614 WLC850610:WLC850614 WUY850610:WUY850614 K916146:K916150 IM916146:IM916150 SI916146:SI916150 ACE916146:ACE916150 AMA916146:AMA916150 AVW916146:AVW916150 BFS916146:BFS916150 BPO916146:BPO916150 BZK916146:BZK916150 CJG916146:CJG916150 CTC916146:CTC916150 DCY916146:DCY916150 DMU916146:DMU916150 DWQ916146:DWQ916150 EGM916146:EGM916150 EQI916146:EQI916150 FAE916146:FAE916150 FKA916146:FKA916150 FTW916146:FTW916150 GDS916146:GDS916150 GNO916146:GNO916150 GXK916146:GXK916150 HHG916146:HHG916150 HRC916146:HRC916150 IAY916146:IAY916150 IKU916146:IKU916150 IUQ916146:IUQ916150 JEM916146:JEM916150 JOI916146:JOI916150 JYE916146:JYE916150 KIA916146:KIA916150 KRW916146:KRW916150 LBS916146:LBS916150 LLO916146:LLO916150 LVK916146:LVK916150 MFG916146:MFG916150 MPC916146:MPC916150 MYY916146:MYY916150 NIU916146:NIU916150 NSQ916146:NSQ916150 OCM916146:OCM916150 OMI916146:OMI916150 OWE916146:OWE916150 PGA916146:PGA916150 PPW916146:PPW916150 PZS916146:PZS916150 QJO916146:QJO916150 QTK916146:QTK916150 RDG916146:RDG916150 RNC916146:RNC916150 RWY916146:RWY916150 SGU916146:SGU916150 SQQ916146:SQQ916150 TAM916146:TAM916150 TKI916146:TKI916150 TUE916146:TUE916150 UEA916146:UEA916150 UNW916146:UNW916150 UXS916146:UXS916150 VHO916146:VHO916150 VRK916146:VRK916150 WBG916146:WBG916150 WLC916146:WLC916150 WUY916146:WUY916150 K981682:K981686 IM981682:IM981686 SI981682:SI981686 ACE981682:ACE981686 AMA981682:AMA981686 AVW981682:AVW981686 BFS981682:BFS981686 BPO981682:BPO981686 BZK981682:BZK981686 CJG981682:CJG981686 CTC981682:CTC981686 DCY981682:DCY981686 DMU981682:DMU981686 DWQ981682:DWQ981686 EGM981682:EGM981686 EQI981682:EQI981686 FAE981682:FAE981686 FKA981682:FKA981686 FTW981682:FTW981686 GDS981682:GDS981686 GNO981682:GNO981686 GXK981682:GXK981686 HHG981682:HHG981686 HRC981682:HRC981686 IAY981682:IAY981686 IKU981682:IKU981686 IUQ981682:IUQ981686 JEM981682:JEM981686 JOI981682:JOI981686 JYE981682:JYE981686 KIA981682:KIA981686 KRW981682:KRW981686 LBS981682:LBS981686 LLO981682:LLO981686 LVK981682:LVK981686 MFG981682:MFG981686 MPC981682:MPC981686 MYY981682:MYY981686 NIU981682:NIU981686 NSQ981682:NSQ981686 OCM981682:OCM981686 OMI981682:OMI981686 OWE981682:OWE981686 PGA981682:PGA981686 PPW981682:PPW981686 PZS981682:PZS981686 QJO981682:QJO981686 QTK981682:QTK981686 RDG981682:RDG981686 RNC981682:RNC981686 RWY981682:RWY981686 SGU981682:SGU981686 SQQ981682:SQQ981686 TAM981682:TAM981686 TKI981682:TKI981686 TUE981682:TUE981686 UEA981682:UEA981686 UNW981682:UNW981686 UXS981682:UXS981686 VHO981682:VHO981686 VRK981682:VRK981686 WBG981682:WBG981686 WLC981682:WLC981686 WUY981682:WUY981686 K64184:K64209 IM64184:IM64209 SI64184:SI64209 ACE64184:ACE64209 AMA64184:AMA64209 AVW64184:AVW64209 BFS64184:BFS64209 BPO64184:BPO64209 BZK64184:BZK64209 CJG64184:CJG64209 CTC64184:CTC64209 DCY64184:DCY64209 DMU64184:DMU64209 DWQ64184:DWQ64209 EGM64184:EGM64209 EQI64184:EQI64209 FAE64184:FAE64209 FKA64184:FKA64209 FTW64184:FTW64209 GDS64184:GDS64209 GNO64184:GNO64209 GXK64184:GXK64209 HHG64184:HHG64209 HRC64184:HRC64209 IAY64184:IAY64209 IKU64184:IKU64209 IUQ64184:IUQ64209 JEM64184:JEM64209 JOI64184:JOI64209 JYE64184:JYE64209 KIA64184:KIA64209 KRW64184:KRW64209 LBS64184:LBS64209 LLO64184:LLO64209 LVK64184:LVK64209 MFG64184:MFG64209 MPC64184:MPC64209 MYY64184:MYY64209 NIU64184:NIU64209 NSQ64184:NSQ64209 OCM64184:OCM64209 OMI64184:OMI64209 OWE64184:OWE64209 PGA64184:PGA64209 PPW64184:PPW64209 PZS64184:PZS64209 QJO64184:QJO64209 QTK64184:QTK64209 RDG64184:RDG64209 RNC64184:RNC64209 RWY64184:RWY64209 SGU64184:SGU64209 SQQ64184:SQQ64209 TAM64184:TAM64209 TKI64184:TKI64209 TUE64184:TUE64209 UEA64184:UEA64209 UNW64184:UNW64209 UXS64184:UXS64209 VHO64184:VHO64209 VRK64184:VRK64209 WBG64184:WBG64209 WLC64184:WLC64209 WUY64184:WUY64209 K129720:K129745 IM129720:IM129745 SI129720:SI129745 ACE129720:ACE129745 AMA129720:AMA129745 AVW129720:AVW129745 BFS129720:BFS129745 BPO129720:BPO129745 BZK129720:BZK129745 CJG129720:CJG129745 CTC129720:CTC129745 DCY129720:DCY129745 DMU129720:DMU129745 DWQ129720:DWQ129745 EGM129720:EGM129745 EQI129720:EQI129745 FAE129720:FAE129745 FKA129720:FKA129745 FTW129720:FTW129745 GDS129720:GDS129745 GNO129720:GNO129745 GXK129720:GXK129745 HHG129720:HHG129745 HRC129720:HRC129745 IAY129720:IAY129745 IKU129720:IKU129745 IUQ129720:IUQ129745 JEM129720:JEM129745 JOI129720:JOI129745 JYE129720:JYE129745 KIA129720:KIA129745 KRW129720:KRW129745 LBS129720:LBS129745 LLO129720:LLO129745 LVK129720:LVK129745 MFG129720:MFG129745 MPC129720:MPC129745 MYY129720:MYY129745 NIU129720:NIU129745 NSQ129720:NSQ129745 OCM129720:OCM129745 OMI129720:OMI129745 OWE129720:OWE129745 PGA129720:PGA129745 PPW129720:PPW129745 PZS129720:PZS129745 QJO129720:QJO129745 QTK129720:QTK129745 RDG129720:RDG129745 RNC129720:RNC129745 RWY129720:RWY129745 SGU129720:SGU129745 SQQ129720:SQQ129745 TAM129720:TAM129745 TKI129720:TKI129745 TUE129720:TUE129745 UEA129720:UEA129745 UNW129720:UNW129745 UXS129720:UXS129745 VHO129720:VHO129745 VRK129720:VRK129745 WBG129720:WBG129745 WLC129720:WLC129745 WUY129720:WUY129745 K195256:K195281 IM195256:IM195281 SI195256:SI195281 ACE195256:ACE195281 AMA195256:AMA195281 AVW195256:AVW195281 BFS195256:BFS195281 BPO195256:BPO195281 BZK195256:BZK195281 CJG195256:CJG195281 CTC195256:CTC195281 DCY195256:DCY195281 DMU195256:DMU195281 DWQ195256:DWQ195281 EGM195256:EGM195281 EQI195256:EQI195281 FAE195256:FAE195281 FKA195256:FKA195281 FTW195256:FTW195281 GDS195256:GDS195281 GNO195256:GNO195281 GXK195256:GXK195281 HHG195256:HHG195281 HRC195256:HRC195281 IAY195256:IAY195281 IKU195256:IKU195281 IUQ195256:IUQ195281 JEM195256:JEM195281 JOI195256:JOI195281 JYE195256:JYE195281 KIA195256:KIA195281 KRW195256:KRW195281 LBS195256:LBS195281 LLO195256:LLO195281 LVK195256:LVK195281 MFG195256:MFG195281 MPC195256:MPC195281 MYY195256:MYY195281 NIU195256:NIU195281 NSQ195256:NSQ195281 OCM195256:OCM195281 OMI195256:OMI195281 OWE195256:OWE195281 PGA195256:PGA195281 PPW195256:PPW195281 PZS195256:PZS195281 QJO195256:QJO195281 QTK195256:QTK195281 RDG195256:RDG195281 RNC195256:RNC195281 RWY195256:RWY195281 SGU195256:SGU195281 SQQ195256:SQQ195281 TAM195256:TAM195281 TKI195256:TKI195281 TUE195256:TUE195281 UEA195256:UEA195281 UNW195256:UNW195281 UXS195256:UXS195281 VHO195256:VHO195281 VRK195256:VRK195281 WBG195256:WBG195281 WLC195256:WLC195281 WUY195256:WUY195281 K260792:K260817 IM260792:IM260817 SI260792:SI260817 ACE260792:ACE260817 AMA260792:AMA260817 AVW260792:AVW260817 BFS260792:BFS260817 BPO260792:BPO260817 BZK260792:BZK260817 CJG260792:CJG260817 CTC260792:CTC260817 DCY260792:DCY260817 DMU260792:DMU260817 DWQ260792:DWQ260817 EGM260792:EGM260817 EQI260792:EQI260817 FAE260792:FAE260817 FKA260792:FKA260817 FTW260792:FTW260817 GDS260792:GDS260817 GNO260792:GNO260817 GXK260792:GXK260817 HHG260792:HHG260817 HRC260792:HRC260817 IAY260792:IAY260817 IKU260792:IKU260817 IUQ260792:IUQ260817 JEM260792:JEM260817 JOI260792:JOI260817 JYE260792:JYE260817 KIA260792:KIA260817 KRW260792:KRW260817 LBS260792:LBS260817 LLO260792:LLO260817 LVK260792:LVK260817 MFG260792:MFG260817 MPC260792:MPC260817 MYY260792:MYY260817 NIU260792:NIU260817 NSQ260792:NSQ260817 OCM260792:OCM260817 OMI260792:OMI260817 OWE260792:OWE260817 PGA260792:PGA260817 PPW260792:PPW260817 PZS260792:PZS260817 QJO260792:QJO260817 QTK260792:QTK260817 RDG260792:RDG260817 RNC260792:RNC260817 RWY260792:RWY260817 SGU260792:SGU260817 SQQ260792:SQQ260817 TAM260792:TAM260817 TKI260792:TKI260817 TUE260792:TUE260817 UEA260792:UEA260817 UNW260792:UNW260817 UXS260792:UXS260817 VHO260792:VHO260817 VRK260792:VRK260817 WBG260792:WBG260817 WLC260792:WLC260817 WUY260792:WUY260817 K326328:K326353 IM326328:IM326353 SI326328:SI326353 ACE326328:ACE326353 AMA326328:AMA326353 AVW326328:AVW326353 BFS326328:BFS326353 BPO326328:BPO326353 BZK326328:BZK326353 CJG326328:CJG326353 CTC326328:CTC326353 DCY326328:DCY326353 DMU326328:DMU326353 DWQ326328:DWQ326353 EGM326328:EGM326353 EQI326328:EQI326353 FAE326328:FAE326353 FKA326328:FKA326353 FTW326328:FTW326353 GDS326328:GDS326353 GNO326328:GNO326353 GXK326328:GXK326353 HHG326328:HHG326353 HRC326328:HRC326353 IAY326328:IAY326353 IKU326328:IKU326353 IUQ326328:IUQ326353 JEM326328:JEM326353 JOI326328:JOI326353 JYE326328:JYE326353 KIA326328:KIA326353 KRW326328:KRW326353 LBS326328:LBS326353 LLO326328:LLO326353 LVK326328:LVK326353 MFG326328:MFG326353 MPC326328:MPC326353 MYY326328:MYY326353 NIU326328:NIU326353 NSQ326328:NSQ326353 OCM326328:OCM326353 OMI326328:OMI326353 OWE326328:OWE326353 PGA326328:PGA326353 PPW326328:PPW326353 PZS326328:PZS326353 QJO326328:QJO326353 QTK326328:QTK326353 RDG326328:RDG326353 RNC326328:RNC326353 RWY326328:RWY326353 SGU326328:SGU326353 SQQ326328:SQQ326353 TAM326328:TAM326353 TKI326328:TKI326353 TUE326328:TUE326353 UEA326328:UEA326353 UNW326328:UNW326353 UXS326328:UXS326353 VHO326328:VHO326353 VRK326328:VRK326353 WBG326328:WBG326353 WLC326328:WLC326353 WUY326328:WUY326353 K391864:K391889 IM391864:IM391889 SI391864:SI391889 ACE391864:ACE391889 AMA391864:AMA391889 AVW391864:AVW391889 BFS391864:BFS391889 BPO391864:BPO391889 BZK391864:BZK391889 CJG391864:CJG391889 CTC391864:CTC391889 DCY391864:DCY391889 DMU391864:DMU391889 DWQ391864:DWQ391889 EGM391864:EGM391889 EQI391864:EQI391889 FAE391864:FAE391889 FKA391864:FKA391889 FTW391864:FTW391889 GDS391864:GDS391889 GNO391864:GNO391889 GXK391864:GXK391889 HHG391864:HHG391889 HRC391864:HRC391889 IAY391864:IAY391889 IKU391864:IKU391889 IUQ391864:IUQ391889 JEM391864:JEM391889 JOI391864:JOI391889 JYE391864:JYE391889 KIA391864:KIA391889 KRW391864:KRW391889 LBS391864:LBS391889 LLO391864:LLO391889 LVK391864:LVK391889 MFG391864:MFG391889 MPC391864:MPC391889 MYY391864:MYY391889 NIU391864:NIU391889 NSQ391864:NSQ391889 OCM391864:OCM391889 OMI391864:OMI391889 OWE391864:OWE391889 PGA391864:PGA391889 PPW391864:PPW391889 PZS391864:PZS391889 QJO391864:QJO391889 QTK391864:QTK391889 RDG391864:RDG391889 RNC391864:RNC391889 RWY391864:RWY391889 SGU391864:SGU391889 SQQ391864:SQQ391889 TAM391864:TAM391889 TKI391864:TKI391889 TUE391864:TUE391889 UEA391864:UEA391889 UNW391864:UNW391889 UXS391864:UXS391889 VHO391864:VHO391889 VRK391864:VRK391889 WBG391864:WBG391889 WLC391864:WLC391889 WUY391864:WUY391889 K457400:K457425 IM457400:IM457425 SI457400:SI457425 ACE457400:ACE457425 AMA457400:AMA457425 AVW457400:AVW457425 BFS457400:BFS457425 BPO457400:BPO457425 BZK457400:BZK457425 CJG457400:CJG457425 CTC457400:CTC457425 DCY457400:DCY457425 DMU457400:DMU457425 DWQ457400:DWQ457425 EGM457400:EGM457425 EQI457400:EQI457425 FAE457400:FAE457425 FKA457400:FKA457425 FTW457400:FTW457425 GDS457400:GDS457425 GNO457400:GNO457425 GXK457400:GXK457425 HHG457400:HHG457425 HRC457400:HRC457425 IAY457400:IAY457425 IKU457400:IKU457425 IUQ457400:IUQ457425 JEM457400:JEM457425 JOI457400:JOI457425 JYE457400:JYE457425 KIA457400:KIA457425 KRW457400:KRW457425 LBS457400:LBS457425 LLO457400:LLO457425 LVK457400:LVK457425 MFG457400:MFG457425 MPC457400:MPC457425 MYY457400:MYY457425 NIU457400:NIU457425 NSQ457400:NSQ457425 OCM457400:OCM457425 OMI457400:OMI457425 OWE457400:OWE457425 PGA457400:PGA457425 PPW457400:PPW457425 PZS457400:PZS457425 QJO457400:QJO457425 QTK457400:QTK457425 RDG457400:RDG457425 RNC457400:RNC457425 RWY457400:RWY457425 SGU457400:SGU457425 SQQ457400:SQQ457425 TAM457400:TAM457425 TKI457400:TKI457425 TUE457400:TUE457425 UEA457400:UEA457425 UNW457400:UNW457425 UXS457400:UXS457425 VHO457400:VHO457425 VRK457400:VRK457425 WBG457400:WBG457425 WLC457400:WLC457425 WUY457400:WUY457425 K522936:K522961 IM522936:IM522961 SI522936:SI522961 ACE522936:ACE522961 AMA522936:AMA522961 AVW522936:AVW522961 BFS522936:BFS522961 BPO522936:BPO522961 BZK522936:BZK522961 CJG522936:CJG522961 CTC522936:CTC522961 DCY522936:DCY522961 DMU522936:DMU522961 DWQ522936:DWQ522961 EGM522936:EGM522961 EQI522936:EQI522961 FAE522936:FAE522961 FKA522936:FKA522961 FTW522936:FTW522961 GDS522936:GDS522961 GNO522936:GNO522961 GXK522936:GXK522961 HHG522936:HHG522961 HRC522936:HRC522961 IAY522936:IAY522961 IKU522936:IKU522961 IUQ522936:IUQ522961 JEM522936:JEM522961 JOI522936:JOI522961 JYE522936:JYE522961 KIA522936:KIA522961 KRW522936:KRW522961 LBS522936:LBS522961 LLO522936:LLO522961 LVK522936:LVK522961 MFG522936:MFG522961 MPC522936:MPC522961 MYY522936:MYY522961 NIU522936:NIU522961 NSQ522936:NSQ522961 OCM522936:OCM522961 OMI522936:OMI522961 OWE522936:OWE522961 PGA522936:PGA522961 PPW522936:PPW522961 PZS522936:PZS522961 QJO522936:QJO522961 QTK522936:QTK522961 RDG522936:RDG522961 RNC522936:RNC522961 RWY522936:RWY522961 SGU522936:SGU522961 SQQ522936:SQQ522961 TAM522936:TAM522961 TKI522936:TKI522961 TUE522936:TUE522961 UEA522936:UEA522961 UNW522936:UNW522961 UXS522936:UXS522961 VHO522936:VHO522961 VRK522936:VRK522961 WBG522936:WBG522961 WLC522936:WLC522961 WUY522936:WUY522961 K588472:K588497 IM588472:IM588497 SI588472:SI588497 ACE588472:ACE588497 AMA588472:AMA588497 AVW588472:AVW588497 BFS588472:BFS588497 BPO588472:BPO588497 BZK588472:BZK588497 CJG588472:CJG588497 CTC588472:CTC588497 DCY588472:DCY588497 DMU588472:DMU588497 DWQ588472:DWQ588497 EGM588472:EGM588497 EQI588472:EQI588497 FAE588472:FAE588497 FKA588472:FKA588497 FTW588472:FTW588497 GDS588472:GDS588497 GNO588472:GNO588497 GXK588472:GXK588497 HHG588472:HHG588497 HRC588472:HRC588497 IAY588472:IAY588497 IKU588472:IKU588497 IUQ588472:IUQ588497 JEM588472:JEM588497 JOI588472:JOI588497 JYE588472:JYE588497 KIA588472:KIA588497 KRW588472:KRW588497 LBS588472:LBS588497 LLO588472:LLO588497 LVK588472:LVK588497 MFG588472:MFG588497 MPC588472:MPC588497 MYY588472:MYY588497 NIU588472:NIU588497 NSQ588472:NSQ588497 OCM588472:OCM588497 OMI588472:OMI588497 OWE588472:OWE588497 PGA588472:PGA588497 PPW588472:PPW588497 PZS588472:PZS588497 QJO588472:QJO588497 QTK588472:QTK588497 RDG588472:RDG588497 RNC588472:RNC588497 RWY588472:RWY588497 SGU588472:SGU588497 SQQ588472:SQQ588497 TAM588472:TAM588497 TKI588472:TKI588497 TUE588472:TUE588497 UEA588472:UEA588497 UNW588472:UNW588497 UXS588472:UXS588497 VHO588472:VHO588497 VRK588472:VRK588497 WBG588472:WBG588497 WLC588472:WLC588497 WUY588472:WUY588497 K654008:K654033 IM654008:IM654033 SI654008:SI654033 ACE654008:ACE654033 AMA654008:AMA654033 AVW654008:AVW654033 BFS654008:BFS654033 BPO654008:BPO654033 BZK654008:BZK654033 CJG654008:CJG654033 CTC654008:CTC654033 DCY654008:DCY654033 DMU654008:DMU654033 DWQ654008:DWQ654033 EGM654008:EGM654033 EQI654008:EQI654033 FAE654008:FAE654033 FKA654008:FKA654033 FTW654008:FTW654033 GDS654008:GDS654033 GNO654008:GNO654033 GXK654008:GXK654033 HHG654008:HHG654033 HRC654008:HRC654033 IAY654008:IAY654033 IKU654008:IKU654033 IUQ654008:IUQ654033 JEM654008:JEM654033 JOI654008:JOI654033 JYE654008:JYE654033 KIA654008:KIA654033 KRW654008:KRW654033 LBS654008:LBS654033 LLO654008:LLO654033 LVK654008:LVK654033 MFG654008:MFG654033 MPC654008:MPC654033 MYY654008:MYY654033 NIU654008:NIU654033 NSQ654008:NSQ654033 OCM654008:OCM654033 OMI654008:OMI654033 OWE654008:OWE654033 PGA654008:PGA654033 PPW654008:PPW654033 PZS654008:PZS654033 QJO654008:QJO654033 QTK654008:QTK654033 RDG654008:RDG654033 RNC654008:RNC654033 RWY654008:RWY654033 SGU654008:SGU654033 SQQ654008:SQQ654033 TAM654008:TAM654033 TKI654008:TKI654033 TUE654008:TUE654033 UEA654008:UEA654033 UNW654008:UNW654033 UXS654008:UXS654033 VHO654008:VHO654033 VRK654008:VRK654033 WBG654008:WBG654033 WLC654008:WLC654033 WUY654008:WUY654033 K719544:K719569 IM719544:IM719569 SI719544:SI719569 ACE719544:ACE719569 AMA719544:AMA719569 AVW719544:AVW719569 BFS719544:BFS719569 BPO719544:BPO719569 BZK719544:BZK719569 CJG719544:CJG719569 CTC719544:CTC719569 DCY719544:DCY719569 DMU719544:DMU719569 DWQ719544:DWQ719569 EGM719544:EGM719569 EQI719544:EQI719569 FAE719544:FAE719569 FKA719544:FKA719569 FTW719544:FTW719569 GDS719544:GDS719569 GNO719544:GNO719569 GXK719544:GXK719569 HHG719544:HHG719569 HRC719544:HRC719569 IAY719544:IAY719569 IKU719544:IKU719569 IUQ719544:IUQ719569 JEM719544:JEM719569 JOI719544:JOI719569 JYE719544:JYE719569 KIA719544:KIA719569 KRW719544:KRW719569 LBS719544:LBS719569 LLO719544:LLO719569 LVK719544:LVK719569 MFG719544:MFG719569 MPC719544:MPC719569 MYY719544:MYY719569 NIU719544:NIU719569 NSQ719544:NSQ719569 OCM719544:OCM719569 OMI719544:OMI719569 OWE719544:OWE719569 PGA719544:PGA719569 PPW719544:PPW719569 PZS719544:PZS719569 QJO719544:QJO719569 QTK719544:QTK719569 RDG719544:RDG719569 RNC719544:RNC719569 RWY719544:RWY719569 SGU719544:SGU719569 SQQ719544:SQQ719569 TAM719544:TAM719569 TKI719544:TKI719569 TUE719544:TUE719569 UEA719544:UEA719569 UNW719544:UNW719569 UXS719544:UXS719569 VHO719544:VHO719569 VRK719544:VRK719569 WBG719544:WBG719569 WLC719544:WLC719569 WUY719544:WUY719569 K785080:K785105 IM785080:IM785105 SI785080:SI785105 ACE785080:ACE785105 AMA785080:AMA785105 AVW785080:AVW785105 BFS785080:BFS785105 BPO785080:BPO785105 BZK785080:BZK785105 CJG785080:CJG785105 CTC785080:CTC785105 DCY785080:DCY785105 DMU785080:DMU785105 DWQ785080:DWQ785105 EGM785080:EGM785105 EQI785080:EQI785105 FAE785080:FAE785105 FKA785080:FKA785105 FTW785080:FTW785105 GDS785080:GDS785105 GNO785080:GNO785105 GXK785080:GXK785105 HHG785080:HHG785105 HRC785080:HRC785105 IAY785080:IAY785105 IKU785080:IKU785105 IUQ785080:IUQ785105 JEM785080:JEM785105 JOI785080:JOI785105 JYE785080:JYE785105 KIA785080:KIA785105 KRW785080:KRW785105 LBS785080:LBS785105 LLO785080:LLO785105 LVK785080:LVK785105 MFG785080:MFG785105 MPC785080:MPC785105 MYY785080:MYY785105 NIU785080:NIU785105 NSQ785080:NSQ785105 OCM785080:OCM785105 OMI785080:OMI785105 OWE785080:OWE785105 PGA785080:PGA785105 PPW785080:PPW785105 PZS785080:PZS785105 QJO785080:QJO785105 QTK785080:QTK785105 RDG785080:RDG785105 RNC785080:RNC785105 RWY785080:RWY785105 SGU785080:SGU785105 SQQ785080:SQQ785105 TAM785080:TAM785105 TKI785080:TKI785105 TUE785080:TUE785105 UEA785080:UEA785105 UNW785080:UNW785105 UXS785080:UXS785105 VHO785080:VHO785105 VRK785080:VRK785105 WBG785080:WBG785105 WLC785080:WLC785105 WUY785080:WUY785105 K850616:K850641 IM850616:IM850641 SI850616:SI850641 ACE850616:ACE850641 AMA850616:AMA850641 AVW850616:AVW850641 BFS850616:BFS850641 BPO850616:BPO850641 BZK850616:BZK850641 CJG850616:CJG850641 CTC850616:CTC850641 DCY850616:DCY850641 DMU850616:DMU850641 DWQ850616:DWQ850641 EGM850616:EGM850641 EQI850616:EQI850641 FAE850616:FAE850641 FKA850616:FKA850641 FTW850616:FTW850641 GDS850616:GDS850641 GNO850616:GNO850641 GXK850616:GXK850641 HHG850616:HHG850641 HRC850616:HRC850641 IAY850616:IAY850641 IKU850616:IKU850641 IUQ850616:IUQ850641 JEM850616:JEM850641 JOI850616:JOI850641 JYE850616:JYE850641 KIA850616:KIA850641 KRW850616:KRW850641 LBS850616:LBS850641 LLO850616:LLO850641 LVK850616:LVK850641 MFG850616:MFG850641 MPC850616:MPC850641 MYY850616:MYY850641 NIU850616:NIU850641 NSQ850616:NSQ850641 OCM850616:OCM850641 OMI850616:OMI850641 OWE850616:OWE850641 PGA850616:PGA850641 PPW850616:PPW850641 PZS850616:PZS850641 QJO850616:QJO850641 QTK850616:QTK850641 RDG850616:RDG850641 RNC850616:RNC850641 RWY850616:RWY850641 SGU850616:SGU850641 SQQ850616:SQQ850641 TAM850616:TAM850641 TKI850616:TKI850641 TUE850616:TUE850641 UEA850616:UEA850641 UNW850616:UNW850641 UXS850616:UXS850641 VHO850616:VHO850641 VRK850616:VRK850641 WBG850616:WBG850641 WLC850616:WLC850641 WUY850616:WUY850641 K916152:K916177 IM916152:IM916177 SI916152:SI916177 ACE916152:ACE916177 AMA916152:AMA916177 AVW916152:AVW916177 BFS916152:BFS916177 BPO916152:BPO916177 BZK916152:BZK916177 CJG916152:CJG916177 CTC916152:CTC916177 DCY916152:DCY916177 DMU916152:DMU916177 DWQ916152:DWQ916177 EGM916152:EGM916177 EQI916152:EQI916177 FAE916152:FAE916177 FKA916152:FKA916177 FTW916152:FTW916177 GDS916152:GDS916177 GNO916152:GNO916177 GXK916152:GXK916177 HHG916152:HHG916177 HRC916152:HRC916177 IAY916152:IAY916177 IKU916152:IKU916177 IUQ916152:IUQ916177 JEM916152:JEM916177 JOI916152:JOI916177 JYE916152:JYE916177 KIA916152:KIA916177 KRW916152:KRW916177 LBS916152:LBS916177 LLO916152:LLO916177 LVK916152:LVK916177 MFG916152:MFG916177 MPC916152:MPC916177 MYY916152:MYY916177 NIU916152:NIU916177 NSQ916152:NSQ916177 OCM916152:OCM916177 OMI916152:OMI916177 OWE916152:OWE916177 PGA916152:PGA916177 PPW916152:PPW916177 PZS916152:PZS916177 QJO916152:QJO916177 QTK916152:QTK916177 RDG916152:RDG916177 RNC916152:RNC916177 RWY916152:RWY916177 SGU916152:SGU916177 SQQ916152:SQQ916177 TAM916152:TAM916177 TKI916152:TKI916177 TUE916152:TUE916177 UEA916152:UEA916177 UNW916152:UNW916177 UXS916152:UXS916177 VHO916152:VHO916177 VRK916152:VRK916177 WBG916152:WBG916177 WLC916152:WLC916177 WUY916152:WUY916177 K981688:K981713 IM981688:IM981713 SI981688:SI981713 ACE981688:ACE981713 AMA981688:AMA981713 AVW981688:AVW981713 BFS981688:BFS981713 BPO981688:BPO981713 BZK981688:BZK981713 CJG981688:CJG981713 CTC981688:CTC981713 DCY981688:DCY981713 DMU981688:DMU981713 DWQ981688:DWQ981713 EGM981688:EGM981713 EQI981688:EQI981713 FAE981688:FAE981713 FKA981688:FKA981713 FTW981688:FTW981713 GDS981688:GDS981713 GNO981688:GNO981713 GXK981688:GXK981713 HHG981688:HHG981713 HRC981688:HRC981713 IAY981688:IAY981713 IKU981688:IKU981713 IUQ981688:IUQ981713 JEM981688:JEM981713 JOI981688:JOI981713 JYE981688:JYE981713 KIA981688:KIA981713 KRW981688:KRW981713 LBS981688:LBS981713 LLO981688:LLO981713 LVK981688:LVK981713 MFG981688:MFG981713 MPC981688:MPC981713 MYY981688:MYY981713 NIU981688:NIU981713 NSQ981688:NSQ981713 OCM981688:OCM981713 OMI981688:OMI981713 OWE981688:OWE981713 PGA981688:PGA981713 PPW981688:PPW981713 PZS981688:PZS981713 QJO981688:QJO981713 QTK981688:QTK981713 RDG981688:RDG981713 RNC981688:RNC981713 RWY981688:RWY981713 SGU981688:SGU981713 SQQ981688:SQQ981713 TAM981688:TAM981713 TKI981688:TKI981713 TUE981688:TUE981713 UEA981688:UEA981713 UNW981688:UNW981713 UXS981688:UXS981713 VHO981688:VHO981713 VRK981688:VRK981713 WBG981688:WBG981713 WLC981688:WLC981713 WUY981688:WUY981713 K10:K74">
      <formula1>"10,6,2,1"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Inés Lamprea A.</dc:creator>
  <cp:lastModifiedBy>Liliana Inés Lamprea A.</cp:lastModifiedBy>
  <cp:lastPrinted>2021-04-10T22:34:50Z</cp:lastPrinted>
  <dcterms:created xsi:type="dcterms:W3CDTF">2021-04-10T22:04:48Z</dcterms:created>
  <dcterms:modified xsi:type="dcterms:W3CDTF">2021-04-10T22:55:40Z</dcterms:modified>
</cp:coreProperties>
</file>