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70" windowHeight="3615" tabRatio="610" activeTab="0"/>
  </bookViews>
  <sheets>
    <sheet name="obras en ejecucion" sheetId="1" r:id="rId1"/>
    <sheet name="obras suspendidas" sheetId="2" r:id="rId2"/>
    <sheet name="obras terminadas" sheetId="3" r:id="rId3"/>
  </sheets>
  <definedNames>
    <definedName name="_xlnm.Print_Area" localSheetId="0">'obras en ejecucion'!$A$1:$J$56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3.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<sst xmlns="http://schemas.openxmlformats.org/spreadsheetml/2006/main" count="306" uniqueCount="83">
  <si>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</si>
  <si>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</si>
  <si>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</si>
  <si>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</si>
  <si>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</si>
  <si>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</si>
  <si>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</si>
  <si>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</si>
  <si>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</si>
  <si>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</si>
  <si>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</si>
  <si>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</si>
  <si>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</si>
  <si>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</si>
  <si>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</si>
  <si>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</si>
  <si>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</si>
  <si>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</si>
  <si>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</si>
  <si>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</si>
  <si>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</si>
  <si>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</si>
  <si>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</si>
  <si>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</si>
  <si>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</si>
  <si>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</si>
  <si>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</si>
  <si>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</si>
  <si>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</si>
  <si>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</si>
  <si>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</si>
  <si>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</si>
  <si>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</si>
  <si>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</si>
  <si>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</si>
  <si>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</si>
  <si>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</si>
  <si>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</si>
  <si>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</si>
  <si>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</si>
  <si>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</si>
  <si>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</si>
  <si>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</si>
  <si>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</si>
  <si>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</si>
  <si>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</si>
  <si>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ASISTECNIA TECNICA</t>
  </si>
  <si>
    <t>SI ES PERTINENTE</t>
  </si>
  <si>
    <t>PORCENTAJE</t>
  </si>
  <si>
    <t>LA INFORMACIÓN SERÁ RECOPILADA DE LAS BASES DE DATOS EXISTENTES EN EL ÁREA DE DIRECCIÓN TECNICA</t>
  </si>
  <si>
    <t>INFORMACION SUMINISTRADA POR LOS CONTRATISTAS DE ÁREA DE DIRECCIÓN TECNICA</t>
  </si>
  <si>
    <t>SEMESTRAL</t>
  </si>
  <si>
    <t>CONTRATISTA DE APOYO AL PROCESO DE ASISTENCIA TECNICA, CON EL APOYO DEL EQUIPO DE DIRECCIÓN TECNICA QUE VISITA LOS MUNICIPIOS VINCULADOS AL PDA</t>
  </si>
  <si>
    <t>PROPORCION  DE MUNICIPIOS CON OBRAS EN EJECUCION</t>
  </si>
  <si>
    <t>CONOCER EL PORCENTAJE DE MUNICIPIOS VINUCLADOS AL PDA  QUE CUENTAN CON OBRAS EN EJECUCION</t>
  </si>
  <si>
    <t>MOE=MUNICIPIOS CON OBRAS EN EJECUCION                                       MVPDA=MUNICIPIOS VINCULADOS AL PDA</t>
  </si>
  <si>
    <t>MOE/MVPDA*100</t>
  </si>
  <si>
    <t>ENERO-JUNIO</t>
  </si>
  <si>
    <t xml:space="preserve">PROPORCION DE OBRAS SUSPENDIDAS </t>
  </si>
  <si>
    <t>CONOCER EL PORCENTAJE DE OBRAS SUSPENDIDAS RESPECTO AL TOTAL DE OBRAS EFECTUADAS POR LA EDAT</t>
  </si>
  <si>
    <t>OS/TOE*100</t>
  </si>
  <si>
    <t>% NO de Cumplim.</t>
  </si>
  <si>
    <t>ND</t>
  </si>
  <si>
    <t>% NO  Cumplim.</t>
  </si>
  <si>
    <t>OS= OBRAS SUSPENDIDAS                         
            TOE:TOTAL DE OBRAS EFECTUADAS POR LA EDAT</t>
  </si>
  <si>
    <t>En el comité de seguimiento de obras  se realiza la exposición de las particularidades de cada obra, por los contratistas o personal a cargo. Donde se actualiza la matriz de obras.</t>
  </si>
  <si>
    <t>director tecnico</t>
  </si>
  <si>
    <t>Noviembre 30 de 2021</t>
  </si>
  <si>
    <t>Noviembre 30 de 2022</t>
  </si>
  <si>
    <t>PROPORCION DE OBRAS TERMINADAS SIN LIQUIDAR</t>
  </si>
  <si>
    <t>OS= OBRAS TERMINADAS SIN LIQUIDAR                
            TOE:TOTAL DE OBRAS EFECTUADAS POR LA EDAT</t>
  </si>
  <si>
    <t>CONOCER EL PORCENTAJE DE OBRAS TERMINADAS SIN LIQUIDAR RESPECTO AL TOTAL DE OBRAS EFECTUADAS POR LA EDAT</t>
  </si>
  <si>
    <t>&lt; o = 7%</t>
  </si>
  <si>
    <t>7-20%</t>
  </si>
  <si>
    <t>&gt; 20%</t>
  </si>
  <si>
    <t>30% - 50%</t>
  </si>
  <si>
    <t>&gt;50%</t>
  </si>
  <si>
    <t>&lt;30%</t>
  </si>
  <si>
    <t>1 TRIMESTRE DE 2022</t>
  </si>
  <si>
    <t>PROFESIONAL A CARGO DE ASISTENCIA TÉCNICA</t>
  </si>
  <si>
    <t>25% - 35%</t>
  </si>
  <si>
    <t>&gt;35%</t>
  </si>
  <si>
    <t>&lt; 25%</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</si>
</sst>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 numFmtId="219" formatCode="[$-240A]dddd\,\ d\ &quot;de&quot;\ mmmm\ &quot;de&quot;\ yyyy"/>
    <numFmt numFmtId="220" formatCode="[$-240A]h:mm:ss\ AM/PM"/>
  </numFmts>
  <fonts count="58">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sz val="10"/>
      <color indexed="8"/>
      <name val="Calibri"/>
      <family val="0"/>
    </font>
    <font>
      <sz val="9"/>
      <color indexed="63"/>
      <name val="Calibri"/>
      <family val="0"/>
    </font>
    <font>
      <b/>
      <sz val="14"/>
      <color indexed="8"/>
      <name val="Calibri"/>
      <family val="0"/>
    </font>
    <font>
      <sz val="7.55"/>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3499799966812134"/>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medium"/>
      <bottom style="thin"/>
    </border>
    <border>
      <left style="thin"/>
      <right>
        <color indexed="63"/>
      </right>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14">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56" fillId="0" borderId="32"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14" fillId="0" borderId="28" xfId="0" applyNumberFormat="1"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37" borderId="44" xfId="0" applyFont="1" applyFill="1" applyBorder="1" applyAlignment="1">
      <alignment horizontal="center" vertical="center" wrapText="1"/>
    </xf>
    <xf numFmtId="0" fontId="10" fillId="37" borderId="45" xfId="0" applyFont="1" applyFill="1" applyBorder="1" applyAlignment="1">
      <alignment horizontal="center" vertical="center" wrapText="1"/>
    </xf>
    <xf numFmtId="0" fontId="10" fillId="37" borderId="4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7" xfId="0" applyFont="1" applyBorder="1" applyAlignment="1">
      <alignment horizontal="center" vertical="center" wrapText="1"/>
    </xf>
    <xf numFmtId="0" fontId="14" fillId="0" borderId="15" xfId="0" applyFont="1" applyBorder="1" applyAlignment="1">
      <alignment horizontal="center" vertical="center" wrapText="1"/>
    </xf>
    <xf numFmtId="0" fontId="10" fillId="38" borderId="11" xfId="0" applyFont="1" applyFill="1" applyBorder="1" applyAlignment="1">
      <alignment horizontal="center" vertical="center" wrapText="1"/>
    </xf>
    <xf numFmtId="0" fontId="10" fillId="38" borderId="19" xfId="0" applyFont="1" applyFill="1" applyBorder="1" applyAlignment="1">
      <alignment horizontal="center" vertical="center" wrapText="1"/>
    </xf>
    <xf numFmtId="0" fontId="10" fillId="38" borderId="20" xfId="0" applyFont="1" applyFill="1" applyBorder="1" applyAlignment="1">
      <alignment horizontal="center" vertical="center" wrapText="1"/>
    </xf>
    <xf numFmtId="9" fontId="9" fillId="0" borderId="15" xfId="55"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8" borderId="41" xfId="0" applyFont="1" applyFill="1" applyBorder="1" applyAlignment="1">
      <alignment horizontal="center" vertical="center" wrapText="1"/>
    </xf>
    <xf numFmtId="0" fontId="2" fillId="38" borderId="42"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2" fillId="38" borderId="11"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51"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3" xfId="0" applyFont="1" applyBorder="1" applyAlignment="1">
      <alignment horizontal="center" vertical="center" wrapText="1"/>
    </xf>
    <xf numFmtId="0" fontId="2" fillId="37" borderId="44" xfId="0" applyFont="1" applyFill="1" applyBorder="1" applyAlignment="1">
      <alignment horizontal="center" vertical="center" wrapText="1"/>
    </xf>
    <xf numFmtId="0" fontId="2" fillId="37" borderId="45" xfId="0" applyFont="1" applyFill="1" applyBorder="1" applyAlignment="1">
      <alignment horizontal="center" vertical="center" wrapText="1"/>
    </xf>
    <xf numFmtId="0" fontId="2" fillId="37" borderId="46"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54" xfId="0" applyFont="1" applyBorder="1" applyAlignment="1">
      <alignment horizontal="center" vertical="center" wrapText="1"/>
    </xf>
    <xf numFmtId="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xf numFmtId="9" fontId="14" fillId="35" borderId="15" xfId="55" applyFont="1" applyFill="1" applyBorder="1" applyAlignment="1">
      <alignment horizontal="center" vertical="center" wrapText="1"/>
    </xf>
    <xf numFmtId="9" fontId="14" fillId="34" borderId="15" xfId="55" applyFont="1" applyFill="1" applyBorder="1" applyAlignment="1">
      <alignment horizontal="center" vertical="center" wrapText="1"/>
    </xf>
    <xf numFmtId="9" fontId="14" fillId="0" borderId="15" xfId="55"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a:noFill/>
        </a:ln>
      </c:spPr>
    </c:title>
    <c:plotArea>
      <c:layout>
        <c:manualLayout>
          <c:xMode val="edge"/>
          <c:yMode val="edge"/>
          <c:x val="0.0015"/>
          <c:y val="0.06575"/>
          <c:w val="0.89025"/>
          <c:h val="0.9385"/>
        </c:manualLayout>
      </c:layout>
      <c:barChart>
        <c:barDir val="col"/>
        <c:grouping val="clustered"/>
        <c:varyColors val="0"/>
        <c:ser>
          <c:idx val="0"/>
          <c:order val="0"/>
          <c:tx>
            <c:strRef>
              <c:f>'obras en ejecucion'!$B$23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strRef>
          </c:cat>
          <c:val>
            <c:numRef>
              <c:f>'obras en ejecucion'!$B$24:$B$28</c:f>
              <c:numCache/>
            </c:numRef>
          </c:val>
        </c:ser>
        <c:ser>
          <c:idx val="1"/>
          <c:order val="1"/>
          <c:tx>
            <c:strRef>
              <c:f>'obras en ejecucion'!$D$23</c:f>
              <c:strCache>
                <c:ptCount val="1"/>
                <c:pt idx="0">
                  <c:v>% NO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strRef>
          </c:cat>
          <c:val>
            <c:numRef>
              <c:f>'obras en ejecucion'!$D$24:$D$28</c:f>
              <c:numCache/>
            </c:numRef>
          </c:val>
        </c:ser>
        <c:gapWidth val="219"/>
        <c:axId val="8564370"/>
        <c:axId val="9970467"/>
      </c:barChart>
      <c:catAx>
        <c:axId val="8564370"/>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970467"/>
        <c:crosses val="autoZero"/>
        <c:auto val="1"/>
        <c:lblOffset val="100"/>
        <c:tickLblSkip val="1"/>
        <c:noMultiLvlLbl val="0"/>
      </c:catAx>
      <c:valAx>
        <c:axId val="99704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8564370"/>
        <c:crossesAt val="1"/>
        <c:crossBetween val="between"/>
        <c:dispUnits/>
      </c:valAx>
      <c:spPr>
        <a:noFill/>
        <a:ln>
          <a:noFill/>
        </a:ln>
      </c:spPr>
    </c:plotArea>
    <c:legend>
      <c:legendPos val="r"/>
      <c:layout>
        <c:manualLayout>
          <c:xMode val="edge"/>
          <c:yMode val="edge"/>
          <c:x val="0.4285"/>
          <c:y val="0.947"/>
          <c:w val="0.142"/>
          <c:h val="0.0412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w="3175">
          <a:noFill/>
        </a:ln>
      </c:spPr>
    </c:title>
    <c:plotArea>
      <c:layout>
        <c:manualLayout>
          <c:xMode val="edge"/>
          <c:yMode val="edge"/>
          <c:x val="0.0015"/>
          <c:y val="0.0665"/>
          <c:w val="0.89025"/>
          <c:h val="0.9375"/>
        </c:manualLayout>
      </c:layout>
      <c:barChart>
        <c:barDir val="col"/>
        <c:grouping val="clustered"/>
        <c:varyColors val="0"/>
        <c:ser>
          <c:idx val="0"/>
          <c:order val="0"/>
          <c:tx>
            <c:strRef>
              <c:f>'obras en ejecucion'!$B$23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ptCount val="5"/>
                <c:pt idx="0">
                  <c:v>2021</c:v>
                </c:pt>
                <c:pt idx="1">
                  <c:v>1 TRIMESTRE DE 2022</c:v>
                </c:pt>
              </c:strCache>
            </c:strRef>
          </c:cat>
          <c:val>
            <c:numRef>
              <c:f>'obras en ejecucion'!$B$24:$B$28</c:f>
              <c:numCache>
                <c:ptCount val="5"/>
                <c:pt idx="0">
                  <c:v>0.07</c:v>
                </c:pt>
                <c:pt idx="1">
                  <c:v>0.07</c:v>
                </c:pt>
              </c:numCache>
            </c:numRef>
          </c:val>
        </c:ser>
        <c:ser>
          <c:idx val="1"/>
          <c:order val="1"/>
          <c:tx>
            <c:strRef>
              <c:f>'obras en ejecucion'!$D$23</c:f>
              <c:strCache>
                <c:ptCount val="1"/>
                <c:pt idx="0">
                  <c:v>% NO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ptCount val="5"/>
                <c:pt idx="0">
                  <c:v>2021</c:v>
                </c:pt>
                <c:pt idx="1">
                  <c:v>1 TRIMESTRE DE 2022</c:v>
                </c:pt>
              </c:strCache>
            </c:strRef>
          </c:cat>
          <c:val>
            <c:numRef>
              <c:f>'obras en ejecucion'!$D$24:$D$28</c:f>
              <c:numCache>
                <c:ptCount val="5"/>
                <c:pt idx="0">
                  <c:v>0.23952380952380953</c:v>
                </c:pt>
                <c:pt idx="1">
                  <c:v>0.001428571428571418</c:v>
                </c:pt>
              </c:numCache>
            </c:numRef>
          </c:val>
        </c:ser>
        <c:gapWidth val="219"/>
        <c:axId val="22625340"/>
        <c:axId val="2301469"/>
      </c:barChart>
      <c:catAx>
        <c:axId val="22625340"/>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01469"/>
        <c:crosses val="autoZero"/>
        <c:auto val="1"/>
        <c:lblOffset val="100"/>
        <c:tickLblSkip val="1"/>
        <c:noMultiLvlLbl val="0"/>
      </c:catAx>
      <c:valAx>
        <c:axId val="23014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2625340"/>
        <c:crossesAt val="1"/>
        <c:crossBetween val="between"/>
        <c:dispUnits/>
      </c:valAx>
      <c:spPr>
        <a:noFill/>
        <a:ln>
          <a:noFill/>
        </a:ln>
      </c:spPr>
    </c:plotArea>
    <c:legend>
      <c:legendPos val="r"/>
      <c:layout>
        <c:manualLayout>
          <c:xMode val="edge"/>
          <c:yMode val="edge"/>
          <c:x val="0.4285"/>
          <c:y val="0.94825"/>
          <c:w val="0.14225"/>
          <c:h val="0.0417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w="3175">
          <a:noFill/>
        </a:ln>
      </c:spPr>
    </c:title>
    <c:plotArea>
      <c:layout>
        <c:manualLayout>
          <c:xMode val="edge"/>
          <c:yMode val="edge"/>
          <c:x val="0.0015"/>
          <c:y val="0.0665"/>
          <c:w val="0.89025"/>
          <c:h val="0.9375"/>
        </c:manualLayout>
      </c:layout>
      <c:barChart>
        <c:barDir val="col"/>
        <c:grouping val="clustered"/>
        <c:varyColors val="0"/>
        <c:ser>
          <c:idx val="0"/>
          <c:order val="0"/>
          <c:tx>
            <c:strRef>
              <c:f>'obras en ejecucion'!$B$23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ptCount val="5"/>
                <c:pt idx="0">
                  <c:v>2021</c:v>
                </c:pt>
                <c:pt idx="1">
                  <c:v>1 TRIMESTRE DE 2022</c:v>
                </c:pt>
              </c:strCache>
            </c:strRef>
          </c:cat>
          <c:val>
            <c:numRef>
              <c:f>'obras en ejecucion'!$B$24:$B$28</c:f>
              <c:numCache>
                <c:ptCount val="5"/>
                <c:pt idx="0">
                  <c:v>0.07</c:v>
                </c:pt>
                <c:pt idx="1">
                  <c:v>0.07</c:v>
                </c:pt>
              </c:numCache>
            </c:numRef>
          </c:val>
        </c:ser>
        <c:ser>
          <c:idx val="1"/>
          <c:order val="1"/>
          <c:tx>
            <c:strRef>
              <c:f>'obras en ejecucion'!$D$23</c:f>
              <c:strCache>
                <c:ptCount val="1"/>
                <c:pt idx="0">
                  <c:v>% NO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'obras en ejecucion'!$A$24:$A$28</c:f>
              <c:strCache>
                <c:ptCount val="5"/>
                <c:pt idx="0">
                  <c:v>2021</c:v>
                </c:pt>
                <c:pt idx="1">
                  <c:v>1 TRIMESTRE DE 2022</c:v>
                </c:pt>
              </c:strCache>
            </c:strRef>
          </c:cat>
          <c:val>
            <c:numRef>
              <c:f>'obras en ejecucion'!$D$24:$D$28</c:f>
              <c:numCache>
                <c:ptCount val="5"/>
                <c:pt idx="0">
                  <c:v>0.23952380952380953</c:v>
                </c:pt>
                <c:pt idx="1">
                  <c:v>0.001428571428571418</c:v>
                </c:pt>
              </c:numCache>
            </c:numRef>
          </c:val>
        </c:ser>
        <c:gapWidth val="219"/>
        <c:axId val="20713222"/>
        <c:axId val="52201271"/>
      </c:barChart>
      <c:catAx>
        <c:axId val="20713222"/>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201271"/>
        <c:crosses val="autoZero"/>
        <c:auto val="1"/>
        <c:lblOffset val="100"/>
        <c:tickLblSkip val="1"/>
        <c:noMultiLvlLbl val="0"/>
      </c:catAx>
      <c:valAx>
        <c:axId val="522012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0713222"/>
        <c:crossesAt val="1"/>
        <c:crossBetween val="between"/>
        <c:dispUnits/>
      </c:valAx>
      <c:spPr>
        <a:noFill/>
        <a:ln>
          <a:noFill/>
        </a:ln>
      </c:spPr>
    </c:plotArea>
    <c:legend>
      <c:legendPos val="r"/>
      <c:layout>
        <c:manualLayout>
          <c:xMode val="edge"/>
          <c:yMode val="edge"/>
          <c:x val="0.4285"/>
          <c:y val="0.94825"/>
          <c:w val="0.14225"/>
          <c:h val="0.0417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133350</xdr:rowOff>
    </xdr:to>
    <xdr:graphicFrame>
      <xdr:nvGraphicFramePr>
        <xdr:cNvPr id="2" name="Gráfico 1"/>
        <xdr:cNvGraphicFramePr/>
      </xdr:nvGraphicFramePr>
      <xdr:xfrm>
        <a:off x="466725" y="19459575"/>
        <a:ext cx="10220325"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1238250</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133350</xdr:rowOff>
    </xdr:to>
    <xdr:graphicFrame>
      <xdr:nvGraphicFramePr>
        <xdr:cNvPr id="2" name="Gráfico 1"/>
        <xdr:cNvGraphicFramePr/>
      </xdr:nvGraphicFramePr>
      <xdr:xfrm>
        <a:off x="466725" y="19459575"/>
        <a:ext cx="10220325"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276225</xdr:rowOff>
    </xdr:from>
    <xdr:to>
      <xdr:col>1</xdr:col>
      <xdr:colOff>209550</xdr:colOff>
      <xdr:row>3</xdr:row>
      <xdr:rowOff>342900</xdr:rowOff>
    </xdr:to>
    <xdr:pic>
      <xdr:nvPicPr>
        <xdr:cNvPr id="3" name="Imagen 2" descr="logo final edat"/>
        <xdr:cNvPicPr preferRelativeResize="1">
          <a:picLocks noChangeAspect="1"/>
        </xdr:cNvPicPr>
      </xdr:nvPicPr>
      <xdr:blipFill>
        <a:blip r:embed="rId2"/>
        <a:stretch>
          <a:fillRect/>
        </a:stretch>
      </xdr:blipFill>
      <xdr:spPr>
        <a:xfrm>
          <a:off x="0" y="276225"/>
          <a:ext cx="1590675" cy="1047750"/>
        </a:xfrm>
        <a:prstGeom prst="rect">
          <a:avLst/>
        </a:prstGeom>
        <a:noFill/>
        <a:ln w="9525" cmpd="sng">
          <a:noFill/>
        </a:ln>
      </xdr:spPr>
    </xdr:pic>
    <xdr:clientData/>
  </xdr:twoCellAnchor>
  <xdr:twoCellAnchor editAs="oneCell">
    <xdr:from>
      <xdr:col>0</xdr:col>
      <xdr:colOff>0</xdr:colOff>
      <xdr:row>18</xdr:row>
      <xdr:rowOff>47625</xdr:rowOff>
    </xdr:from>
    <xdr:to>
      <xdr:col>0</xdr:col>
      <xdr:colOff>1314450</xdr:colOff>
      <xdr:row>20</xdr:row>
      <xdr:rowOff>342900</xdr:rowOff>
    </xdr:to>
    <xdr:pic>
      <xdr:nvPicPr>
        <xdr:cNvPr id="4" name="Imagen 2" descr="logo final edat"/>
        <xdr:cNvPicPr preferRelativeResize="1">
          <a:picLocks noChangeAspect="1"/>
        </xdr:cNvPicPr>
      </xdr:nvPicPr>
      <xdr:blipFill>
        <a:blip r:embed="rId2"/>
        <a:stretch>
          <a:fillRect/>
        </a:stretch>
      </xdr:blipFill>
      <xdr:spPr>
        <a:xfrm>
          <a:off x="0" y="9210675"/>
          <a:ext cx="1314450" cy="904875"/>
        </a:xfrm>
        <a:prstGeom prst="rect">
          <a:avLst/>
        </a:prstGeom>
        <a:noFill/>
        <a:ln w="9525" cmpd="sng">
          <a:noFill/>
        </a:ln>
      </xdr:spPr>
    </xdr:pic>
    <xdr:clientData/>
  </xdr:twoCellAnchor>
  <xdr:twoCellAnchor editAs="oneCell">
    <xdr:from>
      <xdr:col>0</xdr:col>
      <xdr:colOff>76200</xdr:colOff>
      <xdr:row>29</xdr:row>
      <xdr:rowOff>104775</xdr:rowOff>
    </xdr:from>
    <xdr:to>
      <xdr:col>1</xdr:col>
      <xdr:colOff>476250</xdr:colOff>
      <xdr:row>31</xdr:row>
      <xdr:rowOff>257175</xdr:rowOff>
    </xdr:to>
    <xdr:pic>
      <xdr:nvPicPr>
        <xdr:cNvPr id="5" name="Imagen 2" descr="logo final edat"/>
        <xdr:cNvPicPr preferRelativeResize="1">
          <a:picLocks noChangeAspect="1"/>
        </xdr:cNvPicPr>
      </xdr:nvPicPr>
      <xdr:blipFill>
        <a:blip r:embed="rId2"/>
        <a:stretch>
          <a:fillRect/>
        </a:stretch>
      </xdr:blipFill>
      <xdr:spPr>
        <a:xfrm>
          <a:off x="76200" y="18078450"/>
          <a:ext cx="178117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32</xdr:row>
      <xdr:rowOff>38100</xdr:rowOff>
    </xdr:from>
    <xdr:to>
      <xdr:col>9</xdr:col>
      <xdr:colOff>742950</xdr:colOff>
      <xdr:row>53</xdr:row>
      <xdr:rowOff>133350</xdr:rowOff>
    </xdr:to>
    <xdr:graphicFrame>
      <xdr:nvGraphicFramePr>
        <xdr:cNvPr id="2" name="Gráfico 1"/>
        <xdr:cNvGraphicFramePr/>
      </xdr:nvGraphicFramePr>
      <xdr:xfrm>
        <a:off x="466725" y="18126075"/>
        <a:ext cx="10220325" cy="4867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276225</xdr:rowOff>
    </xdr:from>
    <xdr:to>
      <xdr:col>1</xdr:col>
      <xdr:colOff>209550</xdr:colOff>
      <xdr:row>3</xdr:row>
      <xdr:rowOff>342900</xdr:rowOff>
    </xdr:to>
    <xdr:pic>
      <xdr:nvPicPr>
        <xdr:cNvPr id="3" name="Imagen 2" descr="logo final edat"/>
        <xdr:cNvPicPr preferRelativeResize="1">
          <a:picLocks noChangeAspect="1"/>
        </xdr:cNvPicPr>
      </xdr:nvPicPr>
      <xdr:blipFill>
        <a:blip r:embed="rId2"/>
        <a:stretch>
          <a:fillRect/>
        </a:stretch>
      </xdr:blipFill>
      <xdr:spPr>
        <a:xfrm>
          <a:off x="0" y="276225"/>
          <a:ext cx="1590675" cy="1047750"/>
        </a:xfrm>
        <a:prstGeom prst="rect">
          <a:avLst/>
        </a:prstGeom>
        <a:noFill/>
        <a:ln w="9525" cmpd="sng">
          <a:noFill/>
        </a:ln>
      </xdr:spPr>
    </xdr:pic>
    <xdr:clientData/>
  </xdr:twoCellAnchor>
  <xdr:twoCellAnchor editAs="oneCell">
    <xdr:from>
      <xdr:col>0</xdr:col>
      <xdr:colOff>0</xdr:colOff>
      <xdr:row>18</xdr:row>
      <xdr:rowOff>47625</xdr:rowOff>
    </xdr:from>
    <xdr:to>
      <xdr:col>0</xdr:col>
      <xdr:colOff>1314450</xdr:colOff>
      <xdr:row>20</xdr:row>
      <xdr:rowOff>342900</xdr:rowOff>
    </xdr:to>
    <xdr:pic>
      <xdr:nvPicPr>
        <xdr:cNvPr id="4" name="Imagen 2" descr="logo final edat"/>
        <xdr:cNvPicPr preferRelativeResize="1">
          <a:picLocks noChangeAspect="1"/>
        </xdr:cNvPicPr>
      </xdr:nvPicPr>
      <xdr:blipFill>
        <a:blip r:embed="rId2"/>
        <a:stretch>
          <a:fillRect/>
        </a:stretch>
      </xdr:blipFill>
      <xdr:spPr>
        <a:xfrm>
          <a:off x="0" y="9210675"/>
          <a:ext cx="1314450" cy="904875"/>
        </a:xfrm>
        <a:prstGeom prst="rect">
          <a:avLst/>
        </a:prstGeom>
        <a:noFill/>
        <a:ln w="9525" cmpd="sng">
          <a:noFill/>
        </a:ln>
      </xdr:spPr>
    </xdr:pic>
    <xdr:clientData/>
  </xdr:twoCellAnchor>
  <xdr:twoCellAnchor editAs="oneCell">
    <xdr:from>
      <xdr:col>0</xdr:col>
      <xdr:colOff>76200</xdr:colOff>
      <xdr:row>28</xdr:row>
      <xdr:rowOff>104775</xdr:rowOff>
    </xdr:from>
    <xdr:to>
      <xdr:col>1</xdr:col>
      <xdr:colOff>476250</xdr:colOff>
      <xdr:row>30</xdr:row>
      <xdr:rowOff>257175</xdr:rowOff>
    </xdr:to>
    <xdr:pic>
      <xdr:nvPicPr>
        <xdr:cNvPr id="5" name="Imagen 2" descr="logo final edat"/>
        <xdr:cNvPicPr preferRelativeResize="1">
          <a:picLocks noChangeAspect="1"/>
        </xdr:cNvPicPr>
      </xdr:nvPicPr>
      <xdr:blipFill>
        <a:blip r:embed="rId2"/>
        <a:stretch>
          <a:fillRect/>
        </a:stretch>
      </xdr:blipFill>
      <xdr:spPr>
        <a:xfrm>
          <a:off x="76200" y="16744950"/>
          <a:ext cx="17811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R56"/>
  <sheetViews>
    <sheetView tabSelected="1" zoomScale="75" zoomScaleNormal="75" zoomScaleSheetLayoutView="70" zoomScalePageLayoutView="0" workbookViewId="0" topLeftCell="A6">
      <selection activeCell="C25" sqref="C25"/>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94"/>
      <c r="B1" s="95"/>
      <c r="C1" s="95"/>
      <c r="D1" s="95"/>
      <c r="E1" s="95"/>
      <c r="F1" s="95"/>
      <c r="G1" s="95"/>
      <c r="H1" s="95"/>
      <c r="I1" s="95"/>
      <c r="J1" s="96"/>
      <c r="K1" s="1" t="s">
        <v>13</v>
      </c>
      <c r="L1" s="1" t="s">
        <v>16</v>
      </c>
      <c r="M1" s="1" t="s">
        <v>19</v>
      </c>
      <c r="P1" s="15" t="s">
        <v>34</v>
      </c>
    </row>
    <row r="2" spans="1:16" ht="24" customHeight="1">
      <c r="A2" s="80"/>
      <c r="B2" s="60" t="s">
        <v>44</v>
      </c>
      <c r="C2" s="61"/>
      <c r="D2" s="61"/>
      <c r="E2" s="61"/>
      <c r="F2" s="61"/>
      <c r="G2" s="61"/>
      <c r="H2" s="61"/>
      <c r="I2" s="62"/>
      <c r="J2" s="48" t="s">
        <v>43</v>
      </c>
      <c r="K2" s="1" t="s">
        <v>14</v>
      </c>
      <c r="L2" s="1" t="s">
        <v>17</v>
      </c>
      <c r="M2" s="1" t="s">
        <v>20</v>
      </c>
      <c r="P2" s="15" t="s">
        <v>35</v>
      </c>
    </row>
    <row r="3" spans="1:16" ht="24" customHeight="1">
      <c r="A3" s="81"/>
      <c r="B3" s="63"/>
      <c r="C3" s="64"/>
      <c r="D3" s="64"/>
      <c r="E3" s="64"/>
      <c r="F3" s="64"/>
      <c r="G3" s="64"/>
      <c r="H3" s="64"/>
      <c r="I3" s="65"/>
      <c r="J3" s="49" t="s">
        <v>41</v>
      </c>
      <c r="K3" s="1" t="s">
        <v>15</v>
      </c>
      <c r="L3" s="1"/>
      <c r="M3" s="1" t="s">
        <v>21</v>
      </c>
      <c r="P3" s="15" t="s">
        <v>36</v>
      </c>
    </row>
    <row r="4" spans="1:16" ht="28.5" customHeight="1" thickBot="1">
      <c r="A4" s="82"/>
      <c r="B4" s="66" t="s">
        <v>45</v>
      </c>
      <c r="C4" s="67"/>
      <c r="D4" s="67"/>
      <c r="E4" s="67"/>
      <c r="F4" s="67"/>
      <c r="G4" s="67"/>
      <c r="H4" s="67"/>
      <c r="I4" s="68"/>
      <c r="J4" s="50" t="s">
        <v>42</v>
      </c>
      <c r="M4" s="1" t="s">
        <v>22</v>
      </c>
      <c r="P4" s="15" t="s">
        <v>16</v>
      </c>
    </row>
    <row r="5" spans="1:16" ht="12.75" customHeight="1" thickBot="1">
      <c r="A5" s="5"/>
      <c r="B5" s="9"/>
      <c r="C5" s="9"/>
      <c r="D5" s="9"/>
      <c r="E5" s="9"/>
      <c r="F5" s="9"/>
      <c r="G5" s="9"/>
      <c r="H5" s="9"/>
      <c r="I5" s="9"/>
      <c r="J5" s="10"/>
      <c r="M5" s="1"/>
      <c r="P5" s="15" t="s">
        <v>17</v>
      </c>
    </row>
    <row r="6" spans="1:10" ht="27" customHeight="1" thickBot="1">
      <c r="A6" s="69" t="s">
        <v>40</v>
      </c>
      <c r="B6" s="70"/>
      <c r="C6" s="70"/>
      <c r="D6" s="70"/>
      <c r="E6" s="70"/>
      <c r="F6" s="70"/>
      <c r="G6" s="70"/>
      <c r="H6" s="70"/>
      <c r="I6" s="70"/>
      <c r="J6" s="71"/>
    </row>
    <row r="7" spans="1:13" s="4" customFormat="1" ht="33.75" customHeight="1">
      <c r="A7" s="25" t="s">
        <v>26</v>
      </c>
      <c r="B7" s="86" t="s">
        <v>46</v>
      </c>
      <c r="C7" s="86"/>
      <c r="D7" s="86"/>
      <c r="E7" s="86"/>
      <c r="F7" s="86"/>
      <c r="G7" s="86"/>
      <c r="H7" s="86"/>
      <c r="I7" s="27" t="s">
        <v>33</v>
      </c>
      <c r="J7" s="13" t="s">
        <v>36</v>
      </c>
      <c r="M7" s="8"/>
    </row>
    <row r="8" spans="1:13" s="4" customFormat="1" ht="33.75" customHeight="1" thickBot="1">
      <c r="A8" s="26" t="s">
        <v>0</v>
      </c>
      <c r="B8" s="100" t="s">
        <v>53</v>
      </c>
      <c r="C8" s="101"/>
      <c r="D8" s="101"/>
      <c r="E8" s="101"/>
      <c r="F8" s="101"/>
      <c r="G8" s="101"/>
      <c r="H8" s="102"/>
      <c r="I8" s="28" t="s">
        <v>37</v>
      </c>
      <c r="J8" s="14" t="s">
        <v>16</v>
      </c>
      <c r="M8" s="8"/>
    </row>
    <row r="9" spans="1:10" ht="13.5" thickBot="1">
      <c r="A9" s="103"/>
      <c r="B9" s="104"/>
      <c r="C9" s="104"/>
      <c r="D9" s="104"/>
      <c r="E9" s="104"/>
      <c r="F9" s="104"/>
      <c r="G9" s="104"/>
      <c r="H9" s="104"/>
      <c r="I9" s="104"/>
      <c r="J9" s="105"/>
    </row>
    <row r="10" spans="1:10" ht="69.75" customHeight="1">
      <c r="A10" s="25" t="s">
        <v>1</v>
      </c>
      <c r="B10" s="91" t="s">
        <v>54</v>
      </c>
      <c r="C10" s="92"/>
      <c r="D10" s="92"/>
      <c r="E10" s="92"/>
      <c r="F10" s="93"/>
      <c r="G10" s="27" t="s">
        <v>30</v>
      </c>
      <c r="H10" s="91" t="s">
        <v>47</v>
      </c>
      <c r="I10" s="92"/>
      <c r="J10" s="107"/>
    </row>
    <row r="11" spans="1:10" ht="81" customHeight="1">
      <c r="A11" s="29" t="s">
        <v>2</v>
      </c>
      <c r="B11" s="55" t="s">
        <v>48</v>
      </c>
      <c r="C11" s="56"/>
      <c r="D11" s="56"/>
      <c r="E11" s="56"/>
      <c r="F11" s="57"/>
      <c r="G11" s="30" t="s">
        <v>3</v>
      </c>
      <c r="H11" s="55" t="s">
        <v>55</v>
      </c>
      <c r="I11" s="56"/>
      <c r="J11" s="74"/>
    </row>
    <row r="12" spans="1:10" ht="103.5" customHeight="1">
      <c r="A12" s="29" t="s">
        <v>4</v>
      </c>
      <c r="B12" s="55" t="s">
        <v>56</v>
      </c>
      <c r="C12" s="56"/>
      <c r="D12" s="56"/>
      <c r="E12" s="56"/>
      <c r="F12" s="57"/>
      <c r="G12" s="39" t="s">
        <v>5</v>
      </c>
      <c r="H12" s="55" t="s">
        <v>49</v>
      </c>
      <c r="I12" s="56"/>
      <c r="J12" s="74"/>
    </row>
    <row r="13" spans="1:10" ht="69.75" customHeight="1">
      <c r="A13" s="29" t="s">
        <v>6</v>
      </c>
      <c r="B13" s="55" t="s">
        <v>50</v>
      </c>
      <c r="C13" s="56"/>
      <c r="D13" s="56"/>
      <c r="E13" s="56"/>
      <c r="F13" s="57"/>
      <c r="G13" s="30" t="s">
        <v>7</v>
      </c>
      <c r="H13" s="72" t="s">
        <v>51</v>
      </c>
      <c r="I13" s="72"/>
      <c r="J13" s="73"/>
    </row>
    <row r="14" spans="1:18" ht="69.75" customHeight="1">
      <c r="A14" s="29" t="s">
        <v>8</v>
      </c>
      <c r="B14" s="55" t="s">
        <v>52</v>
      </c>
      <c r="C14" s="56"/>
      <c r="D14" s="56"/>
      <c r="E14" s="56"/>
      <c r="F14" s="57"/>
      <c r="G14" s="30" t="s">
        <v>9</v>
      </c>
      <c r="H14" s="72" t="s">
        <v>79</v>
      </c>
      <c r="I14" s="72"/>
      <c r="J14" s="73"/>
      <c r="P14" s="4"/>
      <c r="Q14" s="4"/>
      <c r="R14" s="4"/>
    </row>
    <row r="15" spans="1:18" ht="23.25" customHeight="1">
      <c r="A15" s="106" t="s">
        <v>25</v>
      </c>
      <c r="B15" s="108" t="s">
        <v>62</v>
      </c>
      <c r="C15" s="109"/>
      <c r="D15" s="88" t="s">
        <v>10</v>
      </c>
      <c r="E15" s="88"/>
      <c r="F15" s="79">
        <v>0.07</v>
      </c>
      <c r="G15" s="58" t="s">
        <v>18</v>
      </c>
      <c r="H15" s="11" t="s">
        <v>27</v>
      </c>
      <c r="I15" s="11" t="s">
        <v>28</v>
      </c>
      <c r="J15" s="12" t="s">
        <v>29</v>
      </c>
      <c r="P15" s="3"/>
      <c r="Q15" s="3"/>
      <c r="R15" s="3"/>
    </row>
    <row r="16" spans="1:18" ht="51" customHeight="1">
      <c r="A16" s="106"/>
      <c r="B16" s="110"/>
      <c r="C16" s="110"/>
      <c r="D16" s="88"/>
      <c r="E16" s="88"/>
      <c r="F16" s="79"/>
      <c r="G16" s="59"/>
      <c r="H16" s="36" t="s">
        <v>74</v>
      </c>
      <c r="I16" s="37" t="s">
        <v>73</v>
      </c>
      <c r="J16" s="38" t="s">
        <v>72</v>
      </c>
      <c r="P16" s="3"/>
      <c r="Q16" s="3"/>
      <c r="R16" s="3"/>
    </row>
    <row r="17" spans="1:10" ht="13.5" thickBot="1">
      <c r="A17" s="83"/>
      <c r="B17" s="84"/>
      <c r="C17" s="84"/>
      <c r="D17" s="84"/>
      <c r="E17" s="84"/>
      <c r="F17" s="84"/>
      <c r="G17" s="84"/>
      <c r="H17" s="84"/>
      <c r="I17" s="84"/>
      <c r="J17" s="85"/>
    </row>
    <row r="18" spans="1:10" ht="13.5" thickBot="1">
      <c r="A18" s="97"/>
      <c r="B18" s="98"/>
      <c r="C18" s="98"/>
      <c r="D18" s="98"/>
      <c r="E18" s="98"/>
      <c r="F18" s="98"/>
      <c r="G18" s="98"/>
      <c r="H18" s="98"/>
      <c r="I18" s="98"/>
      <c r="J18" s="99"/>
    </row>
    <row r="19" spans="1:16" ht="24" customHeight="1">
      <c r="A19" s="80"/>
      <c r="B19" s="60" t="s">
        <v>44</v>
      </c>
      <c r="C19" s="61"/>
      <c r="D19" s="61"/>
      <c r="E19" s="61"/>
      <c r="F19" s="61"/>
      <c r="G19" s="61"/>
      <c r="H19" s="61"/>
      <c r="I19" s="62"/>
      <c r="J19" s="48" t="s">
        <v>43</v>
      </c>
      <c r="K19" s="1" t="s">
        <v>14</v>
      </c>
      <c r="L19" s="1" t="s">
        <v>17</v>
      </c>
      <c r="M19" s="1" t="s">
        <v>20</v>
      </c>
      <c r="P19" s="15" t="s">
        <v>35</v>
      </c>
    </row>
    <row r="20" spans="1:16" ht="24" customHeight="1">
      <c r="A20" s="81"/>
      <c r="B20" s="63"/>
      <c r="C20" s="64"/>
      <c r="D20" s="64"/>
      <c r="E20" s="64"/>
      <c r="F20" s="64"/>
      <c r="G20" s="64"/>
      <c r="H20" s="64"/>
      <c r="I20" s="65"/>
      <c r="J20" s="49" t="s">
        <v>41</v>
      </c>
      <c r="K20" s="1" t="s">
        <v>15</v>
      </c>
      <c r="L20" s="1"/>
      <c r="M20" s="1" t="s">
        <v>21</v>
      </c>
      <c r="P20" s="15" t="s">
        <v>36</v>
      </c>
    </row>
    <row r="21" spans="1:16" ht="32.25" customHeight="1" thickBot="1">
      <c r="A21" s="82"/>
      <c r="B21" s="66" t="s">
        <v>45</v>
      </c>
      <c r="C21" s="67"/>
      <c r="D21" s="67"/>
      <c r="E21" s="67"/>
      <c r="F21" s="67"/>
      <c r="G21" s="67"/>
      <c r="H21" s="67"/>
      <c r="I21" s="68"/>
      <c r="J21" s="50" t="s">
        <v>42</v>
      </c>
      <c r="M21" s="1" t="s">
        <v>22</v>
      </c>
      <c r="P21" s="15" t="s">
        <v>16</v>
      </c>
    </row>
    <row r="22" spans="1:10" ht="24.75" customHeight="1" thickBot="1">
      <c r="A22" s="76" t="s">
        <v>11</v>
      </c>
      <c r="B22" s="77"/>
      <c r="C22" s="77"/>
      <c r="D22" s="77"/>
      <c r="E22" s="77"/>
      <c r="F22" s="77"/>
      <c r="G22" s="77"/>
      <c r="H22" s="77"/>
      <c r="I22" s="77"/>
      <c r="J22" s="78"/>
    </row>
    <row r="23" spans="1:10" ht="42" customHeight="1">
      <c r="A23" s="31" t="s">
        <v>38</v>
      </c>
      <c r="B23" s="32" t="s">
        <v>10</v>
      </c>
      <c r="C23" s="32" t="s">
        <v>31</v>
      </c>
      <c r="D23" s="33" t="s">
        <v>61</v>
      </c>
      <c r="E23" s="89" t="s">
        <v>32</v>
      </c>
      <c r="F23" s="90"/>
      <c r="G23" s="89" t="s">
        <v>23</v>
      </c>
      <c r="H23" s="90"/>
      <c r="I23" s="34" t="s">
        <v>24</v>
      </c>
      <c r="J23" s="35" t="s">
        <v>12</v>
      </c>
    </row>
    <row r="24" spans="1:10" s="44" customFormat="1" ht="141" customHeight="1">
      <c r="A24" s="51">
        <v>2021</v>
      </c>
      <c r="B24" s="42">
        <v>0.07</v>
      </c>
      <c r="C24" s="112">
        <f>(13/42)*100%</f>
        <v>0.30952380952380953</v>
      </c>
      <c r="D24" s="113">
        <f>C24-B24</f>
        <v>0.23952380952380953</v>
      </c>
      <c r="E24" s="75" t="s">
        <v>65</v>
      </c>
      <c r="F24" s="75"/>
      <c r="G24" s="75"/>
      <c r="H24" s="75"/>
      <c r="I24" s="43" t="s">
        <v>66</v>
      </c>
      <c r="J24" s="40" t="s">
        <v>67</v>
      </c>
    </row>
    <row r="25" spans="1:10" s="44" customFormat="1" ht="105" customHeight="1">
      <c r="A25" s="51" t="s">
        <v>78</v>
      </c>
      <c r="B25" s="42">
        <v>0.07</v>
      </c>
      <c r="C25" s="111">
        <f>(3/42)*100%</f>
        <v>0.07142857142857142</v>
      </c>
      <c r="D25" s="113">
        <f>C25-B25</f>
        <v>0.001428571428571418</v>
      </c>
      <c r="E25" s="75" t="s">
        <v>65</v>
      </c>
      <c r="F25" s="75"/>
      <c r="G25" s="75"/>
      <c r="H25" s="75"/>
      <c r="I25" s="43" t="s">
        <v>66</v>
      </c>
      <c r="J25" s="40" t="s">
        <v>68</v>
      </c>
    </row>
    <row r="26" spans="1:10" s="44" customFormat="1" ht="119.25" customHeight="1">
      <c r="A26" s="40"/>
      <c r="B26" s="41"/>
      <c r="C26" s="41"/>
      <c r="D26" s="42"/>
      <c r="E26" s="75"/>
      <c r="F26" s="75"/>
      <c r="G26" s="75"/>
      <c r="H26" s="75"/>
      <c r="I26" s="43"/>
      <c r="J26" s="40"/>
    </row>
    <row r="27" spans="1:10" s="44" customFormat="1" ht="124.5" customHeight="1">
      <c r="A27" s="40"/>
      <c r="B27" s="41"/>
      <c r="C27" s="41"/>
      <c r="D27" s="42"/>
      <c r="E27" s="75"/>
      <c r="F27" s="75"/>
      <c r="G27" s="75"/>
      <c r="H27" s="75"/>
      <c r="I27" s="43"/>
      <c r="J27" s="40"/>
    </row>
    <row r="28" spans="1:10" ht="45" customHeight="1" thickBot="1">
      <c r="A28" s="20"/>
      <c r="B28" s="21"/>
      <c r="C28" s="21"/>
      <c r="D28" s="22"/>
      <c r="E28" s="87"/>
      <c r="F28" s="87"/>
      <c r="G28" s="87"/>
      <c r="H28" s="87"/>
      <c r="I28" s="23"/>
      <c r="J28" s="24"/>
    </row>
    <row r="29" ht="12" customHeight="1" thickBot="1"/>
    <row r="30" spans="1:16" ht="33" customHeight="1">
      <c r="A30" s="80"/>
      <c r="B30" s="60" t="s">
        <v>44</v>
      </c>
      <c r="C30" s="61"/>
      <c r="D30" s="61"/>
      <c r="E30" s="61"/>
      <c r="F30" s="61"/>
      <c r="G30" s="61"/>
      <c r="H30" s="61"/>
      <c r="I30" s="62"/>
      <c r="J30" s="48" t="s">
        <v>43</v>
      </c>
      <c r="K30" s="1" t="s">
        <v>14</v>
      </c>
      <c r="L30" s="1" t="s">
        <v>17</v>
      </c>
      <c r="M30" s="1" t="s">
        <v>20</v>
      </c>
      <c r="P30" s="15" t="s">
        <v>35</v>
      </c>
    </row>
    <row r="31" spans="1:16" ht="24" customHeight="1">
      <c r="A31" s="81"/>
      <c r="B31" s="63"/>
      <c r="C31" s="64"/>
      <c r="D31" s="64"/>
      <c r="E31" s="64"/>
      <c r="F31" s="64"/>
      <c r="G31" s="64"/>
      <c r="H31" s="64"/>
      <c r="I31" s="65"/>
      <c r="J31" s="49" t="s">
        <v>41</v>
      </c>
      <c r="K31" s="1" t="s">
        <v>15</v>
      </c>
      <c r="L31" s="1"/>
      <c r="M31" s="1" t="s">
        <v>21</v>
      </c>
      <c r="P31" s="15" t="s">
        <v>36</v>
      </c>
    </row>
    <row r="32" spans="1:16" ht="32.25" customHeight="1" thickBot="1">
      <c r="A32" s="82"/>
      <c r="B32" s="66" t="s">
        <v>45</v>
      </c>
      <c r="C32" s="67"/>
      <c r="D32" s="67"/>
      <c r="E32" s="67"/>
      <c r="F32" s="67"/>
      <c r="G32" s="67"/>
      <c r="H32" s="67"/>
      <c r="I32" s="68"/>
      <c r="J32" s="50" t="s">
        <v>42</v>
      </c>
      <c r="M32" s="1" t="s">
        <v>22</v>
      </c>
      <c r="P32" s="15" t="s">
        <v>16</v>
      </c>
    </row>
    <row r="33" spans="1:10" ht="24.75" customHeight="1" thickBot="1">
      <c r="A33" s="76" t="s">
        <v>39</v>
      </c>
      <c r="B33" s="77"/>
      <c r="C33" s="77"/>
      <c r="D33" s="77"/>
      <c r="E33" s="77"/>
      <c r="F33" s="77"/>
      <c r="G33" s="77"/>
      <c r="H33" s="77"/>
      <c r="I33" s="77"/>
      <c r="J33" s="78"/>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75">
      <c r="A43" s="5"/>
      <c r="B43" s="4"/>
      <c r="C43" s="4"/>
      <c r="D43" s="4"/>
      <c r="E43" s="4"/>
      <c r="F43" s="4"/>
      <c r="G43" s="4"/>
      <c r="H43" s="4"/>
      <c r="I43" s="4"/>
      <c r="J43" s="13"/>
    </row>
    <row r="44" spans="1:10" ht="12.75">
      <c r="A44" s="5"/>
      <c r="B44" s="4"/>
      <c r="C44" s="4"/>
      <c r="D44" s="4"/>
      <c r="E44" s="4"/>
      <c r="F44" s="4"/>
      <c r="G44" s="4"/>
      <c r="H44" s="4"/>
      <c r="I44" s="4"/>
      <c r="J44" s="13"/>
    </row>
    <row r="45" spans="1:10" ht="12.75">
      <c r="A45" s="5"/>
      <c r="B45" s="4"/>
      <c r="C45" s="4"/>
      <c r="D45" s="4"/>
      <c r="E45" s="4"/>
      <c r="F45" s="4"/>
      <c r="G45" s="4"/>
      <c r="H45" s="4"/>
      <c r="I45" s="4"/>
      <c r="J45" s="13"/>
    </row>
    <row r="46" spans="1:10" ht="12.75">
      <c r="A46" s="5"/>
      <c r="B46" s="4"/>
      <c r="C46" s="4"/>
      <c r="D46" s="4"/>
      <c r="E46" s="4"/>
      <c r="F46" s="4"/>
      <c r="G46" s="4"/>
      <c r="H46" s="4"/>
      <c r="I46" s="4"/>
      <c r="J46" s="13"/>
    </row>
    <row r="47" spans="1:10" ht="12.75">
      <c r="A47" s="5"/>
      <c r="B47" s="4"/>
      <c r="C47" s="4"/>
      <c r="D47" s="4"/>
      <c r="E47" s="4"/>
      <c r="F47" s="4"/>
      <c r="G47" s="4"/>
      <c r="H47" s="4"/>
      <c r="I47" s="4"/>
      <c r="J47" s="13"/>
    </row>
    <row r="48" spans="1:10" ht="12.75">
      <c r="A48" s="5"/>
      <c r="B48" s="4"/>
      <c r="C48" s="4"/>
      <c r="D48" s="4"/>
      <c r="E48" s="4"/>
      <c r="F48" s="4"/>
      <c r="G48" s="4"/>
      <c r="H48" s="4"/>
      <c r="I48" s="4"/>
      <c r="J48" s="13"/>
    </row>
    <row r="49" spans="1:10" ht="12.75">
      <c r="A49" s="5"/>
      <c r="B49" s="4"/>
      <c r="C49" s="4"/>
      <c r="D49" s="4"/>
      <c r="E49" s="4"/>
      <c r="F49" s="4"/>
      <c r="G49" s="4"/>
      <c r="H49" s="4"/>
      <c r="I49" s="4"/>
      <c r="J49" s="13"/>
    </row>
    <row r="50" spans="1:10" ht="12.75">
      <c r="A50" s="5"/>
      <c r="B50" s="4"/>
      <c r="C50" s="4"/>
      <c r="D50" s="4"/>
      <c r="E50" s="4"/>
      <c r="F50" s="4"/>
      <c r="G50" s="4"/>
      <c r="H50" s="4"/>
      <c r="I50" s="4"/>
      <c r="J50" s="13"/>
    </row>
    <row r="51" spans="1:10" ht="12.75">
      <c r="A51" s="5"/>
      <c r="B51" s="4"/>
      <c r="C51" s="4"/>
      <c r="D51" s="4"/>
      <c r="E51" s="4"/>
      <c r="F51" s="4"/>
      <c r="G51" s="4"/>
      <c r="H51" s="4"/>
      <c r="I51" s="4"/>
      <c r="J51" s="13"/>
    </row>
    <row r="52" spans="1:10" ht="12.75">
      <c r="A52" s="5"/>
      <c r="B52" s="4"/>
      <c r="C52" s="4"/>
      <c r="D52" s="4"/>
      <c r="E52" s="4"/>
      <c r="F52" s="4"/>
      <c r="G52" s="4"/>
      <c r="H52" s="4"/>
      <c r="I52" s="4"/>
      <c r="J52" s="13"/>
    </row>
    <row r="53" spans="1:10" ht="12.75">
      <c r="A53" s="5"/>
      <c r="B53" s="4"/>
      <c r="C53" s="4"/>
      <c r="D53" s="4"/>
      <c r="E53" s="4"/>
      <c r="F53" s="4"/>
      <c r="G53" s="4"/>
      <c r="H53" s="4"/>
      <c r="I53" s="4"/>
      <c r="J53" s="13"/>
    </row>
    <row r="54" spans="1:10" ht="12.75">
      <c r="A54" s="5"/>
      <c r="B54" s="4"/>
      <c r="C54" s="4"/>
      <c r="D54" s="4"/>
      <c r="E54" s="4"/>
      <c r="F54" s="4"/>
      <c r="G54" s="4"/>
      <c r="H54" s="4"/>
      <c r="I54" s="4"/>
      <c r="J54" s="13"/>
    </row>
    <row r="55" spans="1:10" ht="12.75">
      <c r="A55" s="5"/>
      <c r="B55" s="4"/>
      <c r="C55" s="4"/>
      <c r="D55" s="4"/>
      <c r="E55" s="4"/>
      <c r="F55" s="4"/>
      <c r="G55" s="4"/>
      <c r="H55" s="4"/>
      <c r="I55" s="4"/>
      <c r="J55" s="13"/>
    </row>
    <row r="56" spans="1:10" ht="13.5" thickBot="1">
      <c r="A56" s="7"/>
      <c r="B56" s="18"/>
      <c r="C56" s="18"/>
      <c r="D56" s="18"/>
      <c r="E56" s="18"/>
      <c r="F56" s="18"/>
      <c r="G56" s="18"/>
      <c r="H56" s="18"/>
      <c r="I56" s="18"/>
      <c r="J56" s="19"/>
    </row>
  </sheetData>
  <sheetProtection/>
  <mergeCells count="45">
    <mergeCell ref="B32:I32"/>
    <mergeCell ref="A33:J33"/>
    <mergeCell ref="B8:H8"/>
    <mergeCell ref="A30:A32"/>
    <mergeCell ref="A9:J9"/>
    <mergeCell ref="A15:A16"/>
    <mergeCell ref="E26:F26"/>
    <mergeCell ref="G26:H26"/>
    <mergeCell ref="H10:J10"/>
    <mergeCell ref="B15:C16"/>
    <mergeCell ref="B30:I31"/>
    <mergeCell ref="A1:J1"/>
    <mergeCell ref="A2:A4"/>
    <mergeCell ref="B2:I3"/>
    <mergeCell ref="B4:I4"/>
    <mergeCell ref="E27:F27"/>
    <mergeCell ref="G27:H27"/>
    <mergeCell ref="A18:J18"/>
    <mergeCell ref="B7:H7"/>
    <mergeCell ref="E28:F28"/>
    <mergeCell ref="G28:H28"/>
    <mergeCell ref="D15:E16"/>
    <mergeCell ref="E23:F23"/>
    <mergeCell ref="G23:H23"/>
    <mergeCell ref="E25:F25"/>
    <mergeCell ref="G25:H25"/>
    <mergeCell ref="B10:F10"/>
    <mergeCell ref="B11:F11"/>
    <mergeCell ref="E24:F24"/>
    <mergeCell ref="G24:H24"/>
    <mergeCell ref="A22:J22"/>
    <mergeCell ref="F15:F16"/>
    <mergeCell ref="H11:J11"/>
    <mergeCell ref="A19:A21"/>
    <mergeCell ref="A17:J17"/>
    <mergeCell ref="B12:F12"/>
    <mergeCell ref="B13:F13"/>
    <mergeCell ref="G15:G16"/>
    <mergeCell ref="B19:I20"/>
    <mergeCell ref="B21:I21"/>
    <mergeCell ref="A6:J6"/>
    <mergeCell ref="H14:J14"/>
    <mergeCell ref="H12:J12"/>
    <mergeCell ref="H13:J13"/>
    <mergeCell ref="B14:F14"/>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xl/worksheets/sheet2.xml><?xml version="1.0" encoding="utf-8"?>
<worksheet xmlns="http://schemas.openxmlformats.org/spreadsheetml/2006/main" xmlns:r="http://schemas.openxmlformats.org/officeDocument/2006/relationships">
  <dimension ref="A1:R56"/>
  <sheetViews>
    <sheetView zoomScale="70" zoomScaleNormal="70" zoomScalePageLayoutView="0" workbookViewId="0" topLeftCell="A16">
      <selection activeCell="C25" sqref="C25"/>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9" width="21.7109375" style="2" customWidth="1"/>
    <col min="10" max="10" width="12.8515625" style="2" customWidth="1"/>
    <col min="11" max="13" width="11.421875" style="2" hidden="1" customWidth="1"/>
    <col min="14" max="16384" width="11.421875" style="2" customWidth="1"/>
  </cols>
  <sheetData>
    <row r="1" spans="1:16" ht="29.25" thickBot="1">
      <c r="A1" s="94"/>
      <c r="B1" s="95"/>
      <c r="C1" s="95"/>
      <c r="D1" s="95"/>
      <c r="E1" s="95"/>
      <c r="F1" s="95"/>
      <c r="G1" s="95"/>
      <c r="H1" s="95"/>
      <c r="I1" s="95"/>
      <c r="J1" s="96"/>
      <c r="K1" s="1" t="s">
        <v>13</v>
      </c>
      <c r="L1" s="1" t="s">
        <v>16</v>
      </c>
      <c r="M1" s="1" t="s">
        <v>19</v>
      </c>
      <c r="P1" s="15" t="s">
        <v>34</v>
      </c>
    </row>
    <row r="2" spans="1:16" ht="24" customHeight="1">
      <c r="A2" s="80"/>
      <c r="B2" s="60" t="s">
        <v>44</v>
      </c>
      <c r="C2" s="61"/>
      <c r="D2" s="61"/>
      <c r="E2" s="61"/>
      <c r="F2" s="61"/>
      <c r="G2" s="61"/>
      <c r="H2" s="61"/>
      <c r="I2" s="62"/>
      <c r="J2" s="48" t="s">
        <v>43</v>
      </c>
      <c r="K2" s="1" t="s">
        <v>14</v>
      </c>
      <c r="L2" s="1" t="s">
        <v>17</v>
      </c>
      <c r="M2" s="1" t="s">
        <v>20</v>
      </c>
      <c r="P2" s="15" t="s">
        <v>35</v>
      </c>
    </row>
    <row r="3" spans="1:16" ht="24" customHeight="1">
      <c r="A3" s="81"/>
      <c r="B3" s="63"/>
      <c r="C3" s="64"/>
      <c r="D3" s="64"/>
      <c r="E3" s="64"/>
      <c r="F3" s="64"/>
      <c r="G3" s="64"/>
      <c r="H3" s="64"/>
      <c r="I3" s="65"/>
      <c r="J3" s="49" t="s">
        <v>41</v>
      </c>
      <c r="K3" s="1" t="s">
        <v>15</v>
      </c>
      <c r="L3" s="1"/>
      <c r="M3" s="1" t="s">
        <v>21</v>
      </c>
      <c r="P3" s="15" t="s">
        <v>36</v>
      </c>
    </row>
    <row r="4" spans="1:16" ht="28.5" customHeight="1" thickBot="1">
      <c r="A4" s="82"/>
      <c r="B4" s="66" t="s">
        <v>45</v>
      </c>
      <c r="C4" s="67"/>
      <c r="D4" s="67"/>
      <c r="E4" s="67"/>
      <c r="F4" s="67"/>
      <c r="G4" s="67"/>
      <c r="H4" s="67"/>
      <c r="I4" s="68"/>
      <c r="J4" s="50" t="s">
        <v>42</v>
      </c>
      <c r="M4" s="1" t="s">
        <v>22</v>
      </c>
      <c r="P4" s="15" t="s">
        <v>16</v>
      </c>
    </row>
    <row r="5" spans="1:16" ht="12.75" customHeight="1" thickBot="1">
      <c r="A5" s="5"/>
      <c r="B5" s="9"/>
      <c r="C5" s="9"/>
      <c r="D5" s="9"/>
      <c r="E5" s="9"/>
      <c r="F5" s="9"/>
      <c r="G5" s="9"/>
      <c r="H5" s="9"/>
      <c r="I5" s="9"/>
      <c r="J5" s="10"/>
      <c r="M5" s="1"/>
      <c r="P5" s="15" t="s">
        <v>17</v>
      </c>
    </row>
    <row r="6" spans="1:10" ht="27" customHeight="1" thickBot="1">
      <c r="A6" s="69" t="s">
        <v>40</v>
      </c>
      <c r="B6" s="70"/>
      <c r="C6" s="70"/>
      <c r="D6" s="70"/>
      <c r="E6" s="70"/>
      <c r="F6" s="70"/>
      <c r="G6" s="70"/>
      <c r="H6" s="70"/>
      <c r="I6" s="70"/>
      <c r="J6" s="71"/>
    </row>
    <row r="7" spans="1:13" s="4" customFormat="1" ht="33.75" customHeight="1">
      <c r="A7" s="25" t="s">
        <v>26</v>
      </c>
      <c r="B7" s="86" t="s">
        <v>46</v>
      </c>
      <c r="C7" s="86"/>
      <c r="D7" s="86"/>
      <c r="E7" s="86"/>
      <c r="F7" s="86"/>
      <c r="G7" s="86"/>
      <c r="H7" s="86"/>
      <c r="I7" s="27" t="s">
        <v>33</v>
      </c>
      <c r="J7" s="13" t="s">
        <v>34</v>
      </c>
      <c r="M7" s="8"/>
    </row>
    <row r="8" spans="1:13" s="4" customFormat="1" ht="33.75" customHeight="1" thickBot="1">
      <c r="A8" s="26" t="s">
        <v>0</v>
      </c>
      <c r="B8" s="100" t="s">
        <v>58</v>
      </c>
      <c r="C8" s="101"/>
      <c r="D8" s="101"/>
      <c r="E8" s="101"/>
      <c r="F8" s="101"/>
      <c r="G8" s="101"/>
      <c r="H8" s="102"/>
      <c r="I8" s="28" t="s">
        <v>37</v>
      </c>
      <c r="J8" s="14" t="s">
        <v>16</v>
      </c>
      <c r="M8" s="8"/>
    </row>
    <row r="9" spans="1:10" ht="13.5" thickBot="1">
      <c r="A9" s="103"/>
      <c r="B9" s="104"/>
      <c r="C9" s="104"/>
      <c r="D9" s="104"/>
      <c r="E9" s="104"/>
      <c r="F9" s="104"/>
      <c r="G9" s="104"/>
      <c r="H9" s="104"/>
      <c r="I9" s="104"/>
      <c r="J9" s="105"/>
    </row>
    <row r="10" spans="1:10" ht="69.75" customHeight="1">
      <c r="A10" s="25" t="s">
        <v>1</v>
      </c>
      <c r="B10" s="91" t="s">
        <v>59</v>
      </c>
      <c r="C10" s="92"/>
      <c r="D10" s="92"/>
      <c r="E10" s="92"/>
      <c r="F10" s="93"/>
      <c r="G10" s="27" t="s">
        <v>30</v>
      </c>
      <c r="H10" s="91" t="s">
        <v>47</v>
      </c>
      <c r="I10" s="92"/>
      <c r="J10" s="107"/>
    </row>
    <row r="11" spans="1:10" ht="81" customHeight="1">
      <c r="A11" s="47" t="s">
        <v>2</v>
      </c>
      <c r="B11" s="55" t="s">
        <v>48</v>
      </c>
      <c r="C11" s="56"/>
      <c r="D11" s="56"/>
      <c r="E11" s="56"/>
      <c r="F11" s="57"/>
      <c r="G11" s="45" t="s">
        <v>3</v>
      </c>
      <c r="H11" s="55" t="s">
        <v>64</v>
      </c>
      <c r="I11" s="56"/>
      <c r="J11" s="74"/>
    </row>
    <row r="12" spans="1:10" ht="103.5" customHeight="1">
      <c r="A12" s="47" t="s">
        <v>4</v>
      </c>
      <c r="B12" s="55" t="s">
        <v>60</v>
      </c>
      <c r="C12" s="56"/>
      <c r="D12" s="56"/>
      <c r="E12" s="56"/>
      <c r="F12" s="57"/>
      <c r="G12" s="45" t="s">
        <v>5</v>
      </c>
      <c r="H12" s="55" t="s">
        <v>49</v>
      </c>
      <c r="I12" s="56"/>
      <c r="J12" s="74"/>
    </row>
    <row r="13" spans="1:10" ht="69.75" customHeight="1">
      <c r="A13" s="47" t="s">
        <v>6</v>
      </c>
      <c r="B13" s="55" t="s">
        <v>50</v>
      </c>
      <c r="C13" s="56"/>
      <c r="D13" s="56"/>
      <c r="E13" s="56"/>
      <c r="F13" s="57"/>
      <c r="G13" s="45" t="s">
        <v>7</v>
      </c>
      <c r="H13" s="72" t="s">
        <v>51</v>
      </c>
      <c r="I13" s="72"/>
      <c r="J13" s="73"/>
    </row>
    <row r="14" spans="1:18" ht="69.75" customHeight="1">
      <c r="A14" s="47" t="s">
        <v>8</v>
      </c>
      <c r="B14" s="55" t="s">
        <v>52</v>
      </c>
      <c r="C14" s="56"/>
      <c r="D14" s="56"/>
      <c r="E14" s="56"/>
      <c r="F14" s="57"/>
      <c r="G14" s="45" t="s">
        <v>9</v>
      </c>
      <c r="H14" s="72" t="s">
        <v>79</v>
      </c>
      <c r="I14" s="72"/>
      <c r="J14" s="73"/>
      <c r="P14" s="4"/>
      <c r="Q14" s="4"/>
      <c r="R14" s="4"/>
    </row>
    <row r="15" spans="1:18" ht="23.25" customHeight="1">
      <c r="A15" s="106" t="s">
        <v>25</v>
      </c>
      <c r="B15" s="109">
        <v>5</v>
      </c>
      <c r="C15" s="109"/>
      <c r="D15" s="88" t="s">
        <v>10</v>
      </c>
      <c r="E15" s="88"/>
      <c r="F15" s="79">
        <v>0.3</v>
      </c>
      <c r="G15" s="58" t="s">
        <v>18</v>
      </c>
      <c r="H15" s="11" t="s">
        <v>27</v>
      </c>
      <c r="I15" s="11" t="s">
        <v>28</v>
      </c>
      <c r="J15" s="12" t="s">
        <v>29</v>
      </c>
      <c r="P15" s="3"/>
      <c r="Q15" s="3"/>
      <c r="R15" s="3"/>
    </row>
    <row r="16" spans="1:18" ht="51" customHeight="1">
      <c r="A16" s="106"/>
      <c r="B16" s="110"/>
      <c r="C16" s="110"/>
      <c r="D16" s="88"/>
      <c r="E16" s="88"/>
      <c r="F16" s="79"/>
      <c r="G16" s="59"/>
      <c r="H16" s="36" t="s">
        <v>76</v>
      </c>
      <c r="I16" s="37" t="s">
        <v>75</v>
      </c>
      <c r="J16" s="38" t="s">
        <v>77</v>
      </c>
      <c r="P16" s="3"/>
      <c r="Q16" s="3"/>
      <c r="R16" s="3"/>
    </row>
    <row r="17" spans="1:10" ht="13.5" thickBot="1">
      <c r="A17" s="83"/>
      <c r="B17" s="84"/>
      <c r="C17" s="84"/>
      <c r="D17" s="84"/>
      <c r="E17" s="84"/>
      <c r="F17" s="84"/>
      <c r="G17" s="84"/>
      <c r="H17" s="84"/>
      <c r="I17" s="84"/>
      <c r="J17" s="85"/>
    </row>
    <row r="18" spans="1:10" ht="13.5" thickBot="1">
      <c r="A18" s="97"/>
      <c r="B18" s="98"/>
      <c r="C18" s="98"/>
      <c r="D18" s="98"/>
      <c r="E18" s="98"/>
      <c r="F18" s="98"/>
      <c r="G18" s="98"/>
      <c r="H18" s="98"/>
      <c r="I18" s="98"/>
      <c r="J18" s="99"/>
    </row>
    <row r="19" spans="1:16" ht="24" customHeight="1">
      <c r="A19" s="80"/>
      <c r="B19" s="60" t="s">
        <v>44</v>
      </c>
      <c r="C19" s="61"/>
      <c r="D19" s="61"/>
      <c r="E19" s="61"/>
      <c r="F19" s="61"/>
      <c r="G19" s="61"/>
      <c r="H19" s="61"/>
      <c r="I19" s="62"/>
      <c r="J19" s="48" t="s">
        <v>43</v>
      </c>
      <c r="K19" s="1" t="s">
        <v>14</v>
      </c>
      <c r="L19" s="1" t="s">
        <v>17</v>
      </c>
      <c r="M19" s="1" t="s">
        <v>20</v>
      </c>
      <c r="P19" s="15" t="s">
        <v>35</v>
      </c>
    </row>
    <row r="20" spans="1:16" ht="24" customHeight="1">
      <c r="A20" s="81"/>
      <c r="B20" s="63"/>
      <c r="C20" s="64"/>
      <c r="D20" s="64"/>
      <c r="E20" s="64"/>
      <c r="F20" s="64"/>
      <c r="G20" s="64"/>
      <c r="H20" s="64"/>
      <c r="I20" s="65"/>
      <c r="J20" s="49" t="s">
        <v>41</v>
      </c>
      <c r="K20" s="1" t="s">
        <v>15</v>
      </c>
      <c r="L20" s="1"/>
      <c r="M20" s="1" t="s">
        <v>21</v>
      </c>
      <c r="P20" s="15" t="s">
        <v>36</v>
      </c>
    </row>
    <row r="21" spans="1:16" ht="32.25" customHeight="1" thickBot="1">
      <c r="A21" s="82"/>
      <c r="B21" s="66" t="s">
        <v>45</v>
      </c>
      <c r="C21" s="67"/>
      <c r="D21" s="67"/>
      <c r="E21" s="67"/>
      <c r="F21" s="67"/>
      <c r="G21" s="67"/>
      <c r="H21" s="67"/>
      <c r="I21" s="68"/>
      <c r="J21" s="50" t="s">
        <v>42</v>
      </c>
      <c r="M21" s="1" t="s">
        <v>22</v>
      </c>
      <c r="P21" s="15" t="s">
        <v>16</v>
      </c>
    </row>
    <row r="22" spans="1:10" ht="24.75" customHeight="1" thickBot="1">
      <c r="A22" s="76" t="s">
        <v>11</v>
      </c>
      <c r="B22" s="77"/>
      <c r="C22" s="77"/>
      <c r="D22" s="77"/>
      <c r="E22" s="77"/>
      <c r="F22" s="77"/>
      <c r="G22" s="77"/>
      <c r="H22" s="77"/>
      <c r="I22" s="77"/>
      <c r="J22" s="78"/>
    </row>
    <row r="23" spans="1:10" ht="42" customHeight="1">
      <c r="A23" s="31" t="s">
        <v>38</v>
      </c>
      <c r="B23" s="46" t="s">
        <v>10</v>
      </c>
      <c r="C23" s="46" t="s">
        <v>31</v>
      </c>
      <c r="D23" s="33" t="s">
        <v>63</v>
      </c>
      <c r="E23" s="89" t="s">
        <v>32</v>
      </c>
      <c r="F23" s="90"/>
      <c r="G23" s="89" t="s">
        <v>23</v>
      </c>
      <c r="H23" s="90"/>
      <c r="I23" s="34" t="s">
        <v>24</v>
      </c>
      <c r="J23" s="35" t="s">
        <v>12</v>
      </c>
    </row>
    <row r="24" spans="1:10" s="44" customFormat="1" ht="141" customHeight="1">
      <c r="A24" s="40" t="s">
        <v>57</v>
      </c>
      <c r="B24" s="42">
        <v>0.3</v>
      </c>
      <c r="C24" s="111">
        <f>(11/24)*100%</f>
        <v>0.4583333333333333</v>
      </c>
      <c r="D24" s="113">
        <f>C24-B24</f>
        <v>0.15833333333333333</v>
      </c>
      <c r="E24" s="75" t="s">
        <v>65</v>
      </c>
      <c r="F24" s="75"/>
      <c r="G24" s="75"/>
      <c r="H24" s="75"/>
      <c r="I24" s="43" t="s">
        <v>66</v>
      </c>
      <c r="J24" s="40" t="s">
        <v>67</v>
      </c>
    </row>
    <row r="25" spans="1:10" s="44" customFormat="1" ht="105" customHeight="1">
      <c r="A25" s="40" t="s">
        <v>78</v>
      </c>
      <c r="B25" s="42">
        <v>0.3</v>
      </c>
      <c r="C25" s="111">
        <f>(6/16)*100%</f>
        <v>0.375</v>
      </c>
      <c r="D25" s="113">
        <f>C25-B25</f>
        <v>0.07500000000000001</v>
      </c>
      <c r="E25" s="75" t="s">
        <v>65</v>
      </c>
      <c r="F25" s="75"/>
      <c r="G25" s="75"/>
      <c r="H25" s="75"/>
      <c r="I25" s="43" t="s">
        <v>66</v>
      </c>
      <c r="J25" s="40" t="s">
        <v>68</v>
      </c>
    </row>
    <row r="26" spans="1:10" s="44" customFormat="1" ht="119.25" customHeight="1">
      <c r="A26" s="40"/>
      <c r="B26" s="41"/>
      <c r="C26" s="41"/>
      <c r="D26" s="42"/>
      <c r="E26" s="75"/>
      <c r="F26" s="75"/>
      <c r="G26" s="75"/>
      <c r="H26" s="75"/>
      <c r="I26" s="43"/>
      <c r="J26" s="40"/>
    </row>
    <row r="27" spans="1:10" s="44" customFormat="1" ht="124.5" customHeight="1">
      <c r="A27" s="40"/>
      <c r="B27" s="41"/>
      <c r="C27" s="41"/>
      <c r="D27" s="42"/>
      <c r="E27" s="75"/>
      <c r="F27" s="75"/>
      <c r="G27" s="75"/>
      <c r="H27" s="75"/>
      <c r="I27" s="43"/>
      <c r="J27" s="40"/>
    </row>
    <row r="28" spans="1:10" ht="45" customHeight="1" thickBot="1">
      <c r="A28" s="20"/>
      <c r="B28" s="21"/>
      <c r="C28" s="21"/>
      <c r="D28" s="22"/>
      <c r="E28" s="87"/>
      <c r="F28" s="87"/>
      <c r="G28" s="87"/>
      <c r="H28" s="87"/>
      <c r="I28" s="23"/>
      <c r="J28" s="24"/>
    </row>
    <row r="29" ht="12" customHeight="1" thickBot="1"/>
    <row r="30" spans="1:16" ht="33" customHeight="1">
      <c r="A30" s="80"/>
      <c r="B30" s="60" t="s">
        <v>44</v>
      </c>
      <c r="C30" s="61"/>
      <c r="D30" s="61"/>
      <c r="E30" s="61"/>
      <c r="F30" s="61"/>
      <c r="G30" s="61"/>
      <c r="H30" s="61"/>
      <c r="I30" s="62"/>
      <c r="J30" s="48" t="s">
        <v>43</v>
      </c>
      <c r="K30" s="1" t="s">
        <v>14</v>
      </c>
      <c r="L30" s="1" t="s">
        <v>17</v>
      </c>
      <c r="M30" s="1" t="s">
        <v>20</v>
      </c>
      <c r="P30" s="15" t="s">
        <v>35</v>
      </c>
    </row>
    <row r="31" spans="1:16" ht="24" customHeight="1">
      <c r="A31" s="81"/>
      <c r="B31" s="63"/>
      <c r="C31" s="64"/>
      <c r="D31" s="64"/>
      <c r="E31" s="64"/>
      <c r="F31" s="64"/>
      <c r="G31" s="64"/>
      <c r="H31" s="64"/>
      <c r="I31" s="65"/>
      <c r="J31" s="49" t="s">
        <v>41</v>
      </c>
      <c r="K31" s="1" t="s">
        <v>15</v>
      </c>
      <c r="L31" s="1"/>
      <c r="M31" s="1" t="s">
        <v>21</v>
      </c>
      <c r="P31" s="15" t="s">
        <v>36</v>
      </c>
    </row>
    <row r="32" spans="1:16" ht="32.25" customHeight="1" thickBot="1">
      <c r="A32" s="82"/>
      <c r="B32" s="66" t="s">
        <v>45</v>
      </c>
      <c r="C32" s="67"/>
      <c r="D32" s="67"/>
      <c r="E32" s="67"/>
      <c r="F32" s="67"/>
      <c r="G32" s="67"/>
      <c r="H32" s="67"/>
      <c r="I32" s="68"/>
      <c r="J32" s="50" t="s">
        <v>42</v>
      </c>
      <c r="M32" s="1" t="s">
        <v>22</v>
      </c>
      <c r="P32" s="15" t="s">
        <v>16</v>
      </c>
    </row>
    <row r="33" spans="1:10" ht="24.75" customHeight="1" thickBot="1">
      <c r="A33" s="76" t="s">
        <v>39</v>
      </c>
      <c r="B33" s="77"/>
      <c r="C33" s="77"/>
      <c r="D33" s="77"/>
      <c r="E33" s="77"/>
      <c r="F33" s="77"/>
      <c r="G33" s="77"/>
      <c r="H33" s="77"/>
      <c r="I33" s="77"/>
      <c r="J33" s="78"/>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75">
      <c r="A43" s="5"/>
      <c r="B43" s="4"/>
      <c r="C43" s="4"/>
      <c r="D43" s="4"/>
      <c r="E43" s="4"/>
      <c r="F43" s="4"/>
      <c r="G43" s="4"/>
      <c r="H43" s="4"/>
      <c r="I43" s="4"/>
      <c r="J43" s="13"/>
    </row>
    <row r="44" spans="1:10" ht="12.75">
      <c r="A44" s="5"/>
      <c r="B44" s="4"/>
      <c r="C44" s="4"/>
      <c r="D44" s="4"/>
      <c r="E44" s="4"/>
      <c r="F44" s="4"/>
      <c r="G44" s="4"/>
      <c r="H44" s="4"/>
      <c r="I44" s="4"/>
      <c r="J44" s="13"/>
    </row>
    <row r="45" spans="1:10" ht="12.75">
      <c r="A45" s="5"/>
      <c r="B45" s="4"/>
      <c r="C45" s="4"/>
      <c r="D45" s="4"/>
      <c r="E45" s="4"/>
      <c r="F45" s="4"/>
      <c r="G45" s="4"/>
      <c r="H45" s="4"/>
      <c r="I45" s="4"/>
      <c r="J45" s="13"/>
    </row>
    <row r="46" spans="1:10" ht="12.75">
      <c r="A46" s="5"/>
      <c r="B46" s="4"/>
      <c r="C46" s="4"/>
      <c r="D46" s="4"/>
      <c r="E46" s="4"/>
      <c r="F46" s="4"/>
      <c r="G46" s="4"/>
      <c r="H46" s="4"/>
      <c r="I46" s="4"/>
      <c r="J46" s="13"/>
    </row>
    <row r="47" spans="1:10" ht="12.75">
      <c r="A47" s="5"/>
      <c r="B47" s="4"/>
      <c r="C47" s="4"/>
      <c r="D47" s="4"/>
      <c r="E47" s="4"/>
      <c r="F47" s="4"/>
      <c r="G47" s="4"/>
      <c r="H47" s="4"/>
      <c r="I47" s="4"/>
      <c r="J47" s="13"/>
    </row>
    <row r="48" spans="1:10" ht="12.75">
      <c r="A48" s="5"/>
      <c r="B48" s="4"/>
      <c r="C48" s="4"/>
      <c r="D48" s="4"/>
      <c r="E48" s="4"/>
      <c r="F48" s="4"/>
      <c r="G48" s="4"/>
      <c r="H48" s="4"/>
      <c r="I48" s="4"/>
      <c r="J48" s="13"/>
    </row>
    <row r="49" spans="1:10" ht="12.75">
      <c r="A49" s="5"/>
      <c r="B49" s="4"/>
      <c r="C49" s="4"/>
      <c r="D49" s="4"/>
      <c r="E49" s="4"/>
      <c r="F49" s="4"/>
      <c r="G49" s="4"/>
      <c r="H49" s="4"/>
      <c r="I49" s="4"/>
      <c r="J49" s="13"/>
    </row>
    <row r="50" spans="1:10" ht="12.75">
      <c r="A50" s="5"/>
      <c r="B50" s="4"/>
      <c r="C50" s="4"/>
      <c r="D50" s="4"/>
      <c r="E50" s="4"/>
      <c r="F50" s="4"/>
      <c r="G50" s="4"/>
      <c r="H50" s="4"/>
      <c r="I50" s="4"/>
      <c r="J50" s="13"/>
    </row>
    <row r="51" spans="1:10" ht="12.75">
      <c r="A51" s="5"/>
      <c r="B51" s="4"/>
      <c r="C51" s="4"/>
      <c r="D51" s="4"/>
      <c r="E51" s="4"/>
      <c r="F51" s="4"/>
      <c r="G51" s="4"/>
      <c r="H51" s="4"/>
      <c r="I51" s="4"/>
      <c r="J51" s="13"/>
    </row>
    <row r="52" spans="1:10" ht="12.75">
      <c r="A52" s="5"/>
      <c r="B52" s="4"/>
      <c r="C52" s="4"/>
      <c r="D52" s="4"/>
      <c r="E52" s="4"/>
      <c r="F52" s="4"/>
      <c r="G52" s="4"/>
      <c r="H52" s="4"/>
      <c r="I52" s="4"/>
      <c r="J52" s="13"/>
    </row>
    <row r="53" spans="1:10" ht="12.75">
      <c r="A53" s="5"/>
      <c r="B53" s="4"/>
      <c r="C53" s="4"/>
      <c r="D53" s="4"/>
      <c r="E53" s="4"/>
      <c r="F53" s="4"/>
      <c r="G53" s="4"/>
      <c r="H53" s="4"/>
      <c r="I53" s="4"/>
      <c r="J53" s="13"/>
    </row>
    <row r="54" spans="1:10" ht="12.75">
      <c r="A54" s="5"/>
      <c r="B54" s="4"/>
      <c r="C54" s="4"/>
      <c r="D54" s="4"/>
      <c r="E54" s="4"/>
      <c r="F54" s="4"/>
      <c r="G54" s="4"/>
      <c r="H54" s="4"/>
      <c r="I54" s="4"/>
      <c r="J54" s="13"/>
    </row>
    <row r="55" spans="1:10" ht="12.75">
      <c r="A55" s="5"/>
      <c r="B55" s="4"/>
      <c r="C55" s="4"/>
      <c r="D55" s="4"/>
      <c r="E55" s="4"/>
      <c r="F55" s="4"/>
      <c r="G55" s="4"/>
      <c r="H55" s="4"/>
      <c r="I55" s="4"/>
      <c r="J55" s="13"/>
    </row>
    <row r="56" spans="1:10" ht="13.5" thickBot="1">
      <c r="A56" s="7"/>
      <c r="B56" s="18"/>
      <c r="C56" s="18"/>
      <c r="D56" s="18"/>
      <c r="E56" s="18"/>
      <c r="F56" s="18"/>
      <c r="G56" s="18"/>
      <c r="H56" s="18"/>
      <c r="I56" s="18"/>
      <c r="J56" s="19"/>
    </row>
  </sheetData>
  <sheetProtection/>
  <mergeCells count="4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A33:J33"/>
    <mergeCell ref="E27:F27"/>
    <mergeCell ref="G27:H27"/>
    <mergeCell ref="E28:F28"/>
    <mergeCell ref="G28:H28"/>
    <mergeCell ref="A30:A32"/>
    <mergeCell ref="B30:I31"/>
    <mergeCell ref="B32:I32"/>
  </mergeCells>
  <dataValidations count="3">
    <dataValidation allowBlank="1" showInputMessage="1" showErrorMessage="1" errorTitle="Seleccionar un valor de la lista" sqref="E24:E28"/>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R55"/>
  <sheetViews>
    <sheetView zoomScale="70" zoomScaleNormal="70" zoomScalePageLayoutView="0" workbookViewId="0" topLeftCell="A11">
      <selection activeCell="G24" sqref="G24:H24"/>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9" width="21.7109375" style="2" customWidth="1"/>
    <col min="10" max="10" width="12.8515625" style="2" customWidth="1"/>
    <col min="11" max="13" width="11.421875" style="2" hidden="1" customWidth="1"/>
    <col min="14" max="16384" width="11.421875" style="2" customWidth="1"/>
  </cols>
  <sheetData>
    <row r="1" spans="1:16" ht="29.25" thickBot="1">
      <c r="A1" s="94"/>
      <c r="B1" s="95"/>
      <c r="C1" s="95"/>
      <c r="D1" s="95"/>
      <c r="E1" s="95"/>
      <c r="F1" s="95"/>
      <c r="G1" s="95"/>
      <c r="H1" s="95"/>
      <c r="I1" s="95"/>
      <c r="J1" s="96"/>
      <c r="K1" s="1" t="s">
        <v>13</v>
      </c>
      <c r="L1" s="1" t="s">
        <v>16</v>
      </c>
      <c r="M1" s="1" t="s">
        <v>19</v>
      </c>
      <c r="P1" s="15" t="s">
        <v>34</v>
      </c>
    </row>
    <row r="2" spans="1:16" ht="24" customHeight="1">
      <c r="A2" s="80"/>
      <c r="B2" s="60" t="s">
        <v>44</v>
      </c>
      <c r="C2" s="61"/>
      <c r="D2" s="61"/>
      <c r="E2" s="61"/>
      <c r="F2" s="61"/>
      <c r="G2" s="61"/>
      <c r="H2" s="61"/>
      <c r="I2" s="62"/>
      <c r="J2" s="48" t="s">
        <v>43</v>
      </c>
      <c r="K2" s="1" t="s">
        <v>14</v>
      </c>
      <c r="L2" s="1" t="s">
        <v>17</v>
      </c>
      <c r="M2" s="1" t="s">
        <v>20</v>
      </c>
      <c r="P2" s="15" t="s">
        <v>35</v>
      </c>
    </row>
    <row r="3" spans="1:16" ht="24" customHeight="1">
      <c r="A3" s="81"/>
      <c r="B3" s="63"/>
      <c r="C3" s="64"/>
      <c r="D3" s="64"/>
      <c r="E3" s="64"/>
      <c r="F3" s="64"/>
      <c r="G3" s="64"/>
      <c r="H3" s="64"/>
      <c r="I3" s="65"/>
      <c r="J3" s="49" t="s">
        <v>41</v>
      </c>
      <c r="K3" s="1" t="s">
        <v>15</v>
      </c>
      <c r="L3" s="1"/>
      <c r="M3" s="1" t="s">
        <v>21</v>
      </c>
      <c r="P3" s="15" t="s">
        <v>36</v>
      </c>
    </row>
    <row r="4" spans="1:16" ht="28.5" customHeight="1" thickBot="1">
      <c r="A4" s="82"/>
      <c r="B4" s="66" t="s">
        <v>45</v>
      </c>
      <c r="C4" s="67"/>
      <c r="D4" s="67"/>
      <c r="E4" s="67"/>
      <c r="F4" s="67"/>
      <c r="G4" s="67"/>
      <c r="H4" s="67"/>
      <c r="I4" s="68"/>
      <c r="J4" s="50" t="s">
        <v>42</v>
      </c>
      <c r="M4" s="1" t="s">
        <v>22</v>
      </c>
      <c r="P4" s="15" t="s">
        <v>16</v>
      </c>
    </row>
    <row r="5" spans="1:16" ht="12.75" customHeight="1" thickBot="1">
      <c r="A5" s="5"/>
      <c r="B5" s="9"/>
      <c r="C5" s="9"/>
      <c r="D5" s="9"/>
      <c r="E5" s="9"/>
      <c r="F5" s="9"/>
      <c r="G5" s="9"/>
      <c r="H5" s="9"/>
      <c r="I5" s="9"/>
      <c r="J5" s="10"/>
      <c r="M5" s="1"/>
      <c r="P5" s="15" t="s">
        <v>17</v>
      </c>
    </row>
    <row r="6" spans="1:10" ht="27" customHeight="1" thickBot="1">
      <c r="A6" s="69" t="s">
        <v>40</v>
      </c>
      <c r="B6" s="70"/>
      <c r="C6" s="70"/>
      <c r="D6" s="70"/>
      <c r="E6" s="70"/>
      <c r="F6" s="70"/>
      <c r="G6" s="70"/>
      <c r="H6" s="70"/>
      <c r="I6" s="70"/>
      <c r="J6" s="71"/>
    </row>
    <row r="7" spans="1:13" s="4" customFormat="1" ht="33.75" customHeight="1">
      <c r="A7" s="25" t="s">
        <v>26</v>
      </c>
      <c r="B7" s="86" t="s">
        <v>46</v>
      </c>
      <c r="C7" s="86"/>
      <c r="D7" s="86"/>
      <c r="E7" s="86"/>
      <c r="F7" s="86"/>
      <c r="G7" s="86"/>
      <c r="H7" s="86"/>
      <c r="I7" s="27" t="s">
        <v>33</v>
      </c>
      <c r="J7" s="13" t="s">
        <v>34</v>
      </c>
      <c r="M7" s="8"/>
    </row>
    <row r="8" spans="1:13" s="4" customFormat="1" ht="33.75" customHeight="1" thickBot="1">
      <c r="A8" s="26" t="s">
        <v>0</v>
      </c>
      <c r="B8" s="100" t="s">
        <v>69</v>
      </c>
      <c r="C8" s="101"/>
      <c r="D8" s="101"/>
      <c r="E8" s="101"/>
      <c r="F8" s="101"/>
      <c r="G8" s="101"/>
      <c r="H8" s="102"/>
      <c r="I8" s="28" t="s">
        <v>37</v>
      </c>
      <c r="J8" s="14" t="s">
        <v>16</v>
      </c>
      <c r="M8" s="8"/>
    </row>
    <row r="9" spans="1:10" ht="13.5" thickBot="1">
      <c r="A9" s="103"/>
      <c r="B9" s="104"/>
      <c r="C9" s="104"/>
      <c r="D9" s="104"/>
      <c r="E9" s="104"/>
      <c r="F9" s="104"/>
      <c r="G9" s="104"/>
      <c r="H9" s="104"/>
      <c r="I9" s="104"/>
      <c r="J9" s="105"/>
    </row>
    <row r="10" spans="1:10" ht="69.75" customHeight="1">
      <c r="A10" s="25" t="s">
        <v>1</v>
      </c>
      <c r="B10" s="91" t="s">
        <v>71</v>
      </c>
      <c r="C10" s="92"/>
      <c r="D10" s="92"/>
      <c r="E10" s="92"/>
      <c r="F10" s="93"/>
      <c r="G10" s="27" t="s">
        <v>30</v>
      </c>
      <c r="H10" s="91" t="s">
        <v>47</v>
      </c>
      <c r="I10" s="92"/>
      <c r="J10" s="107"/>
    </row>
    <row r="11" spans="1:10" ht="81" customHeight="1">
      <c r="A11" s="54" t="s">
        <v>2</v>
      </c>
      <c r="B11" s="55" t="s">
        <v>48</v>
      </c>
      <c r="C11" s="56"/>
      <c r="D11" s="56"/>
      <c r="E11" s="56"/>
      <c r="F11" s="57"/>
      <c r="G11" s="52" t="s">
        <v>3</v>
      </c>
      <c r="H11" s="55" t="s">
        <v>70</v>
      </c>
      <c r="I11" s="56"/>
      <c r="J11" s="74"/>
    </row>
    <row r="12" spans="1:10" ht="103.5" customHeight="1">
      <c r="A12" s="54" t="s">
        <v>4</v>
      </c>
      <c r="B12" s="55" t="s">
        <v>60</v>
      </c>
      <c r="C12" s="56"/>
      <c r="D12" s="56"/>
      <c r="E12" s="56"/>
      <c r="F12" s="57"/>
      <c r="G12" s="52" t="s">
        <v>5</v>
      </c>
      <c r="H12" s="55" t="s">
        <v>49</v>
      </c>
      <c r="I12" s="56"/>
      <c r="J12" s="74"/>
    </row>
    <row r="13" spans="1:10" ht="69.75" customHeight="1">
      <c r="A13" s="54" t="s">
        <v>6</v>
      </c>
      <c r="B13" s="55" t="s">
        <v>50</v>
      </c>
      <c r="C13" s="56"/>
      <c r="D13" s="56"/>
      <c r="E13" s="56"/>
      <c r="F13" s="57"/>
      <c r="G13" s="52" t="s">
        <v>7</v>
      </c>
      <c r="H13" s="72" t="s">
        <v>51</v>
      </c>
      <c r="I13" s="72"/>
      <c r="J13" s="73"/>
    </row>
    <row r="14" spans="1:18" ht="69.75" customHeight="1">
      <c r="A14" s="54" t="s">
        <v>8</v>
      </c>
      <c r="B14" s="55" t="s">
        <v>52</v>
      </c>
      <c r="C14" s="56"/>
      <c r="D14" s="56"/>
      <c r="E14" s="56"/>
      <c r="F14" s="57"/>
      <c r="G14" s="52" t="s">
        <v>9</v>
      </c>
      <c r="H14" s="72" t="s">
        <v>79</v>
      </c>
      <c r="I14" s="72"/>
      <c r="J14" s="73"/>
      <c r="P14" s="4"/>
      <c r="Q14" s="4"/>
      <c r="R14" s="4"/>
    </row>
    <row r="15" spans="1:18" ht="23.25" customHeight="1">
      <c r="A15" s="106" t="s">
        <v>25</v>
      </c>
      <c r="B15" s="109" t="s">
        <v>62</v>
      </c>
      <c r="C15" s="109"/>
      <c r="D15" s="88" t="s">
        <v>10</v>
      </c>
      <c r="E15" s="88"/>
      <c r="F15" s="79">
        <v>0.2</v>
      </c>
      <c r="G15" s="58" t="s">
        <v>18</v>
      </c>
      <c r="H15" s="11" t="s">
        <v>27</v>
      </c>
      <c r="I15" s="11" t="s">
        <v>28</v>
      </c>
      <c r="J15" s="12" t="s">
        <v>29</v>
      </c>
      <c r="P15" s="3"/>
      <c r="Q15" s="3"/>
      <c r="R15" s="3"/>
    </row>
    <row r="16" spans="1:18" ht="51" customHeight="1">
      <c r="A16" s="106"/>
      <c r="B16" s="110"/>
      <c r="C16" s="110"/>
      <c r="D16" s="88"/>
      <c r="E16" s="88"/>
      <c r="F16" s="79"/>
      <c r="G16" s="59"/>
      <c r="H16" s="36" t="s">
        <v>81</v>
      </c>
      <c r="I16" s="37" t="s">
        <v>80</v>
      </c>
      <c r="J16" s="38" t="s">
        <v>82</v>
      </c>
      <c r="P16" s="3"/>
      <c r="Q16" s="3"/>
      <c r="R16" s="3"/>
    </row>
    <row r="17" spans="1:10" ht="13.5" thickBot="1">
      <c r="A17" s="83"/>
      <c r="B17" s="84"/>
      <c r="C17" s="84"/>
      <c r="D17" s="84"/>
      <c r="E17" s="84"/>
      <c r="F17" s="84"/>
      <c r="G17" s="84"/>
      <c r="H17" s="84"/>
      <c r="I17" s="84"/>
      <c r="J17" s="85"/>
    </row>
    <row r="18" spans="1:10" ht="13.5" thickBot="1">
      <c r="A18" s="97"/>
      <c r="B18" s="98"/>
      <c r="C18" s="98"/>
      <c r="D18" s="98"/>
      <c r="E18" s="98"/>
      <c r="F18" s="98"/>
      <c r="G18" s="98"/>
      <c r="H18" s="98"/>
      <c r="I18" s="98"/>
      <c r="J18" s="99"/>
    </row>
    <row r="19" spans="1:16" ht="24" customHeight="1">
      <c r="A19" s="80"/>
      <c r="B19" s="60" t="s">
        <v>44</v>
      </c>
      <c r="C19" s="61"/>
      <c r="D19" s="61"/>
      <c r="E19" s="61"/>
      <c r="F19" s="61"/>
      <c r="G19" s="61"/>
      <c r="H19" s="61"/>
      <c r="I19" s="62"/>
      <c r="J19" s="48" t="s">
        <v>43</v>
      </c>
      <c r="K19" s="1" t="s">
        <v>14</v>
      </c>
      <c r="L19" s="1" t="s">
        <v>17</v>
      </c>
      <c r="M19" s="1" t="s">
        <v>20</v>
      </c>
      <c r="P19" s="15" t="s">
        <v>35</v>
      </c>
    </row>
    <row r="20" spans="1:16" ht="24" customHeight="1">
      <c r="A20" s="81"/>
      <c r="B20" s="63"/>
      <c r="C20" s="64"/>
      <c r="D20" s="64"/>
      <c r="E20" s="64"/>
      <c r="F20" s="64"/>
      <c r="G20" s="64"/>
      <c r="H20" s="64"/>
      <c r="I20" s="65"/>
      <c r="J20" s="49" t="s">
        <v>41</v>
      </c>
      <c r="K20" s="1" t="s">
        <v>15</v>
      </c>
      <c r="L20" s="1"/>
      <c r="M20" s="1" t="s">
        <v>21</v>
      </c>
      <c r="P20" s="15" t="s">
        <v>36</v>
      </c>
    </row>
    <row r="21" spans="1:16" ht="32.25" customHeight="1" thickBot="1">
      <c r="A21" s="82"/>
      <c r="B21" s="66" t="s">
        <v>45</v>
      </c>
      <c r="C21" s="67"/>
      <c r="D21" s="67"/>
      <c r="E21" s="67"/>
      <c r="F21" s="67"/>
      <c r="G21" s="67"/>
      <c r="H21" s="67"/>
      <c r="I21" s="68"/>
      <c r="J21" s="50" t="s">
        <v>42</v>
      </c>
      <c r="M21" s="1" t="s">
        <v>22</v>
      </c>
      <c r="P21" s="15" t="s">
        <v>16</v>
      </c>
    </row>
    <row r="22" spans="1:10" ht="24.75" customHeight="1" thickBot="1">
      <c r="A22" s="76" t="s">
        <v>11</v>
      </c>
      <c r="B22" s="77"/>
      <c r="C22" s="77"/>
      <c r="D22" s="77"/>
      <c r="E22" s="77"/>
      <c r="F22" s="77"/>
      <c r="G22" s="77"/>
      <c r="H22" s="77"/>
      <c r="I22" s="77"/>
      <c r="J22" s="78"/>
    </row>
    <row r="23" spans="1:10" ht="42" customHeight="1">
      <c r="A23" s="31" t="s">
        <v>38</v>
      </c>
      <c r="B23" s="53" t="s">
        <v>10</v>
      </c>
      <c r="C23" s="53" t="s">
        <v>31</v>
      </c>
      <c r="D23" s="33" t="s">
        <v>63</v>
      </c>
      <c r="E23" s="89" t="s">
        <v>32</v>
      </c>
      <c r="F23" s="90"/>
      <c r="G23" s="89" t="s">
        <v>23</v>
      </c>
      <c r="H23" s="90"/>
      <c r="I23" s="34" t="s">
        <v>24</v>
      </c>
      <c r="J23" s="35" t="s">
        <v>12</v>
      </c>
    </row>
    <row r="24" spans="1:10" s="44" customFormat="1" ht="141" customHeight="1">
      <c r="A24" s="40" t="s">
        <v>78</v>
      </c>
      <c r="B24" s="42">
        <v>0.2</v>
      </c>
      <c r="C24" s="111">
        <f>(4/16)*100%</f>
        <v>0.25</v>
      </c>
      <c r="D24" s="113">
        <f>C24-B24</f>
        <v>0.04999999999999999</v>
      </c>
      <c r="E24" s="75" t="s">
        <v>65</v>
      </c>
      <c r="F24" s="75"/>
      <c r="G24" s="75"/>
      <c r="H24" s="75"/>
      <c r="I24" s="43" t="s">
        <v>66</v>
      </c>
      <c r="J24" s="40" t="s">
        <v>68</v>
      </c>
    </row>
    <row r="25" spans="1:10" s="44" customFormat="1" ht="119.25" customHeight="1">
      <c r="A25" s="40"/>
      <c r="B25" s="41"/>
      <c r="C25" s="41"/>
      <c r="D25" s="42"/>
      <c r="E25" s="75"/>
      <c r="F25" s="75"/>
      <c r="G25" s="75"/>
      <c r="H25" s="75"/>
      <c r="I25" s="43"/>
      <c r="J25" s="40"/>
    </row>
    <row r="26" spans="1:10" s="44" customFormat="1" ht="124.5" customHeight="1">
      <c r="A26" s="40"/>
      <c r="B26" s="41"/>
      <c r="C26" s="41"/>
      <c r="D26" s="42"/>
      <c r="E26" s="75"/>
      <c r="F26" s="75"/>
      <c r="G26" s="75"/>
      <c r="H26" s="75"/>
      <c r="I26" s="43"/>
      <c r="J26" s="40"/>
    </row>
    <row r="27" spans="1:10" ht="45" customHeight="1" thickBot="1">
      <c r="A27" s="20"/>
      <c r="B27" s="21"/>
      <c r="C27" s="21"/>
      <c r="D27" s="22"/>
      <c r="E27" s="87"/>
      <c r="F27" s="87"/>
      <c r="G27" s="87"/>
      <c r="H27" s="87"/>
      <c r="I27" s="23"/>
      <c r="J27" s="24"/>
    </row>
    <row r="28" ht="12" customHeight="1" thickBot="1"/>
    <row r="29" spans="1:16" ht="33" customHeight="1">
      <c r="A29" s="80"/>
      <c r="B29" s="60" t="s">
        <v>44</v>
      </c>
      <c r="C29" s="61"/>
      <c r="D29" s="61"/>
      <c r="E29" s="61"/>
      <c r="F29" s="61"/>
      <c r="G29" s="61"/>
      <c r="H29" s="61"/>
      <c r="I29" s="62"/>
      <c r="J29" s="48" t="s">
        <v>43</v>
      </c>
      <c r="K29" s="1" t="s">
        <v>14</v>
      </c>
      <c r="L29" s="1" t="s">
        <v>17</v>
      </c>
      <c r="M29" s="1" t="s">
        <v>20</v>
      </c>
      <c r="P29" s="15" t="s">
        <v>35</v>
      </c>
    </row>
    <row r="30" spans="1:16" ht="24" customHeight="1">
      <c r="A30" s="81"/>
      <c r="B30" s="63"/>
      <c r="C30" s="64"/>
      <c r="D30" s="64"/>
      <c r="E30" s="64"/>
      <c r="F30" s="64"/>
      <c r="G30" s="64"/>
      <c r="H30" s="64"/>
      <c r="I30" s="65"/>
      <c r="J30" s="49" t="s">
        <v>41</v>
      </c>
      <c r="K30" s="1" t="s">
        <v>15</v>
      </c>
      <c r="L30" s="1"/>
      <c r="M30" s="1" t="s">
        <v>21</v>
      </c>
      <c r="P30" s="15" t="s">
        <v>36</v>
      </c>
    </row>
    <row r="31" spans="1:16" ht="32.25" customHeight="1" thickBot="1">
      <c r="A31" s="82"/>
      <c r="B31" s="66" t="s">
        <v>45</v>
      </c>
      <c r="C31" s="67"/>
      <c r="D31" s="67"/>
      <c r="E31" s="67"/>
      <c r="F31" s="67"/>
      <c r="G31" s="67"/>
      <c r="H31" s="67"/>
      <c r="I31" s="68"/>
      <c r="J31" s="50" t="s">
        <v>42</v>
      </c>
      <c r="M31" s="1" t="s">
        <v>22</v>
      </c>
      <c r="P31" s="15" t="s">
        <v>16</v>
      </c>
    </row>
    <row r="32" spans="1:10" ht="24.75" customHeight="1" thickBot="1">
      <c r="A32" s="76" t="s">
        <v>39</v>
      </c>
      <c r="B32" s="77"/>
      <c r="C32" s="77"/>
      <c r="D32" s="77"/>
      <c r="E32" s="77"/>
      <c r="F32" s="77"/>
      <c r="G32" s="77"/>
      <c r="H32" s="77"/>
      <c r="I32" s="77"/>
      <c r="J32" s="78"/>
    </row>
    <row r="33" spans="1:10" ht="24.75" customHeight="1">
      <c r="A33" s="6"/>
      <c r="B33" s="16"/>
      <c r="C33" s="16"/>
      <c r="D33" s="16"/>
      <c r="E33" s="16"/>
      <c r="F33" s="16"/>
      <c r="G33" s="16"/>
      <c r="H33" s="16"/>
      <c r="I33" s="16"/>
      <c r="J33" s="17"/>
    </row>
    <row r="34" spans="1:10" ht="24.75" customHeight="1">
      <c r="A34" s="5"/>
      <c r="B34" s="4"/>
      <c r="C34" s="4"/>
      <c r="D34" s="4"/>
      <c r="E34" s="4"/>
      <c r="F34" s="4"/>
      <c r="G34" s="4"/>
      <c r="H34" s="4"/>
      <c r="I34" s="4"/>
      <c r="J34" s="13"/>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12.75">
      <c r="A42" s="5"/>
      <c r="B42" s="4"/>
      <c r="C42" s="4"/>
      <c r="D42" s="4"/>
      <c r="E42" s="4"/>
      <c r="F42" s="4"/>
      <c r="G42" s="4"/>
      <c r="H42" s="4"/>
      <c r="I42" s="4"/>
      <c r="J42" s="13"/>
    </row>
    <row r="43" spans="1:10" ht="12.75">
      <c r="A43" s="5"/>
      <c r="B43" s="4"/>
      <c r="C43" s="4"/>
      <c r="D43" s="4"/>
      <c r="E43" s="4"/>
      <c r="F43" s="4"/>
      <c r="G43" s="4"/>
      <c r="H43" s="4"/>
      <c r="I43" s="4"/>
      <c r="J43" s="13"/>
    </row>
    <row r="44" spans="1:10" ht="12.75">
      <c r="A44" s="5"/>
      <c r="B44" s="4"/>
      <c r="C44" s="4"/>
      <c r="D44" s="4"/>
      <c r="E44" s="4"/>
      <c r="F44" s="4"/>
      <c r="G44" s="4"/>
      <c r="H44" s="4"/>
      <c r="I44" s="4"/>
      <c r="J44" s="13"/>
    </row>
    <row r="45" spans="1:10" ht="12.75">
      <c r="A45" s="5"/>
      <c r="B45" s="4"/>
      <c r="C45" s="4"/>
      <c r="D45" s="4"/>
      <c r="E45" s="4"/>
      <c r="F45" s="4"/>
      <c r="G45" s="4"/>
      <c r="H45" s="4"/>
      <c r="I45" s="4"/>
      <c r="J45" s="13"/>
    </row>
    <row r="46" spans="1:10" ht="12.75">
      <c r="A46" s="5"/>
      <c r="B46" s="4"/>
      <c r="C46" s="4"/>
      <c r="D46" s="4"/>
      <c r="E46" s="4"/>
      <c r="F46" s="4"/>
      <c r="G46" s="4"/>
      <c r="H46" s="4"/>
      <c r="I46" s="4"/>
      <c r="J46" s="13"/>
    </row>
    <row r="47" spans="1:10" ht="12.75">
      <c r="A47" s="5"/>
      <c r="B47" s="4"/>
      <c r="C47" s="4"/>
      <c r="D47" s="4"/>
      <c r="E47" s="4"/>
      <c r="F47" s="4"/>
      <c r="G47" s="4"/>
      <c r="H47" s="4"/>
      <c r="I47" s="4"/>
      <c r="J47" s="13"/>
    </row>
    <row r="48" spans="1:10" ht="12.75">
      <c r="A48" s="5"/>
      <c r="B48" s="4"/>
      <c r="C48" s="4"/>
      <c r="D48" s="4"/>
      <c r="E48" s="4"/>
      <c r="F48" s="4"/>
      <c r="G48" s="4"/>
      <c r="H48" s="4"/>
      <c r="I48" s="4"/>
      <c r="J48" s="13"/>
    </row>
    <row r="49" spans="1:10" ht="12.75">
      <c r="A49" s="5"/>
      <c r="B49" s="4"/>
      <c r="C49" s="4"/>
      <c r="D49" s="4"/>
      <c r="E49" s="4"/>
      <c r="F49" s="4"/>
      <c r="G49" s="4"/>
      <c r="H49" s="4"/>
      <c r="I49" s="4"/>
      <c r="J49" s="13"/>
    </row>
    <row r="50" spans="1:10" ht="12.75">
      <c r="A50" s="5"/>
      <c r="B50" s="4"/>
      <c r="C50" s="4"/>
      <c r="D50" s="4"/>
      <c r="E50" s="4"/>
      <c r="F50" s="4"/>
      <c r="G50" s="4"/>
      <c r="H50" s="4"/>
      <c r="I50" s="4"/>
      <c r="J50" s="13"/>
    </row>
    <row r="51" spans="1:10" ht="12.75">
      <c r="A51" s="5"/>
      <c r="B51" s="4"/>
      <c r="C51" s="4"/>
      <c r="D51" s="4"/>
      <c r="E51" s="4"/>
      <c r="F51" s="4"/>
      <c r="G51" s="4"/>
      <c r="H51" s="4"/>
      <c r="I51" s="4"/>
      <c r="J51" s="13"/>
    </row>
    <row r="52" spans="1:10" ht="12.75">
      <c r="A52" s="5"/>
      <c r="B52" s="4"/>
      <c r="C52" s="4"/>
      <c r="D52" s="4"/>
      <c r="E52" s="4"/>
      <c r="F52" s="4"/>
      <c r="G52" s="4"/>
      <c r="H52" s="4"/>
      <c r="I52" s="4"/>
      <c r="J52" s="13"/>
    </row>
    <row r="53" spans="1:10" ht="12.75">
      <c r="A53" s="5"/>
      <c r="B53" s="4"/>
      <c r="C53" s="4"/>
      <c r="D53" s="4"/>
      <c r="E53" s="4"/>
      <c r="F53" s="4"/>
      <c r="G53" s="4"/>
      <c r="H53" s="4"/>
      <c r="I53" s="4"/>
      <c r="J53" s="13"/>
    </row>
    <row r="54" spans="1:10" ht="12.75">
      <c r="A54" s="5"/>
      <c r="B54" s="4"/>
      <c r="C54" s="4"/>
      <c r="D54" s="4"/>
      <c r="E54" s="4"/>
      <c r="F54" s="4"/>
      <c r="G54" s="4"/>
      <c r="H54" s="4"/>
      <c r="I54" s="4"/>
      <c r="J54" s="13"/>
    </row>
    <row r="55" spans="1:10" ht="13.5" thickBot="1">
      <c r="A55" s="7"/>
      <c r="B55" s="18"/>
      <c r="C55" s="18"/>
      <c r="D55" s="18"/>
      <c r="E55" s="18"/>
      <c r="F55" s="18"/>
      <c r="G55" s="18"/>
      <c r="H55" s="18"/>
      <c r="I55" s="18"/>
      <c r="J55" s="19"/>
    </row>
  </sheetData>
  <sheetProtection/>
  <mergeCells count="43">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G23:H23"/>
    <mergeCell ref="A15:A16"/>
    <mergeCell ref="B15:C16"/>
    <mergeCell ref="D15:E16"/>
    <mergeCell ref="F15:F16"/>
    <mergeCell ref="G15:G16"/>
    <mergeCell ref="A17:J17"/>
    <mergeCell ref="E24:F24"/>
    <mergeCell ref="G24:H24"/>
    <mergeCell ref="E25:F25"/>
    <mergeCell ref="G25:H25"/>
    <mergeCell ref="A18:J18"/>
    <mergeCell ref="A19:A21"/>
    <mergeCell ref="B19:I20"/>
    <mergeCell ref="B21:I21"/>
    <mergeCell ref="A22:J22"/>
    <mergeCell ref="E23:F23"/>
    <mergeCell ref="A32:J32"/>
    <mergeCell ref="E26:F26"/>
    <mergeCell ref="G26:H26"/>
    <mergeCell ref="E27:F27"/>
    <mergeCell ref="G27:H27"/>
    <mergeCell ref="A29:A31"/>
    <mergeCell ref="B29:I30"/>
    <mergeCell ref="B31:I31"/>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7"/>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Daniela</cp:lastModifiedBy>
  <cp:lastPrinted>2016-09-07T20:34:57Z</cp:lastPrinted>
  <dcterms:created xsi:type="dcterms:W3CDTF">2005-02-23T21:45:27Z</dcterms:created>
  <dcterms:modified xsi:type="dcterms:W3CDTF">2022-04-27T21:54:07Z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